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85" windowHeight="10440" firstSheet="2" activeTab="4"/>
  </bookViews>
  <sheets>
    <sheet name="誓約書" sheetId="1" r:id="rId1"/>
    <sheet name="誓約書 団体用" sheetId="2" r:id="rId2"/>
    <sheet name="申込書1" sheetId="3" r:id="rId3"/>
    <sheet name="申込書2" sheetId="4" r:id="rId4"/>
    <sheet name="申込書2 (計算式入り)" sheetId="5" r:id="rId5"/>
  </sheets>
  <definedNames>
    <definedName name="_xlfn.IFERROR" hidden="1">#NAME?</definedName>
    <definedName name="_xlnm.Print_Area" localSheetId="2">'申込書1'!$A$1:$AB$22</definedName>
    <definedName name="_xlnm.Print_Area" localSheetId="3">'申込書2'!$A$1:$V$38</definedName>
    <definedName name="_xlnm.Print_Area" localSheetId="4">'申込書2 (計算式入り)'!$A$1:$J$40</definedName>
    <definedName name="_xlnm.Print_Area" localSheetId="0">'誓約書'!$A$1:$G$26</definedName>
    <definedName name="_xlnm.Print_Area" localSheetId="1">'誓約書 団体用'!$A$1:$K$31</definedName>
  </definedNames>
  <calcPr fullCalcOnLoad="1"/>
</workbook>
</file>

<file path=xl/sharedStrings.xml><?xml version="1.0" encoding="utf-8"?>
<sst xmlns="http://schemas.openxmlformats.org/spreadsheetml/2006/main" count="434" uniqueCount="139">
  <si>
    <t>◆振込明細のコピーを添えてお申込み下さい。</t>
  </si>
  <si>
    <t>馬取扱者宿泊の希望</t>
  </si>
  <si>
    <t>＜申し込み前にご確認下さい＞</t>
  </si>
  <si>
    <t>フリガナ</t>
  </si>
  <si>
    <t>誓　約　書</t>
  </si>
  <si>
    <t>所属団体名</t>
  </si>
  <si>
    <t>　　　　　　　　　※参加選手が未成年の場合は、保護者の捺印をお願い致します↓</t>
  </si>
  <si>
    <t>参加選手名</t>
  </si>
  <si>
    <t>住　　所</t>
  </si>
  <si>
    <t>電話番号</t>
  </si>
  <si>
    <t>血液型</t>
  </si>
  <si>
    <t>薬品アレルギー</t>
  </si>
  <si>
    <t>保護者氏名</t>
  </si>
  <si>
    <t>㊞</t>
  </si>
  <si>
    <t>（　　　　　　　）</t>
  </si>
  <si>
    <t>型</t>
  </si>
  <si>
    <t>有　・　無</t>
  </si>
  <si>
    <t>㊞</t>
  </si>
  <si>
    <t>　　　　　-</t>
  </si>
  <si>
    <t>（RH　　　）</t>
  </si>
  <si>
    <t>（　　　　　　　）</t>
  </si>
  <si>
    <t>スポーツマンシップを発揮して競技し、万一事故ありたるときも決して異議は申しません。</t>
  </si>
  <si>
    <t>以上、誓約致します。</t>
  </si>
  <si>
    <t>FS1</t>
  </si>
  <si>
    <t>FS2</t>
  </si>
  <si>
    <t>　　　　\　　</t>
  </si>
  <si>
    <t>第10競技</t>
  </si>
  <si>
    <t>団体名</t>
  </si>
  <si>
    <t>電話番号</t>
  </si>
  <si>
    <t>住　所</t>
  </si>
  <si>
    <t>　　〒</t>
  </si>
  <si>
    <t>Email</t>
  </si>
  <si>
    <t>大会期間中連絡先（携帯電話）</t>
  </si>
  <si>
    <t>責任者名</t>
  </si>
  <si>
    <t>＜参加料＞　</t>
  </si>
  <si>
    <t>　①　同一馬・同一選手で複数お申し込みの際には、参加申込み用紙に希望の出場順をご記入ください。（馬場；同一馬複数出場可、　障碍；同一馬３回まで出場可）</t>
  </si>
  <si>
    <t>　　　　</t>
  </si>
  <si>
    <t>障碍飛越競技　60</t>
  </si>
  <si>
    <t>障碍飛越競技　70</t>
  </si>
  <si>
    <t>第11競技</t>
  </si>
  <si>
    <t>第12競技</t>
  </si>
  <si>
    <t>フレンドシップ90～110</t>
  </si>
  <si>
    <t>自由選択課目　　　　　　　　　（20×60馬場）</t>
  </si>
  <si>
    <t>障碍飛越競技　80</t>
  </si>
  <si>
    <t>障碍飛越競技　100＊</t>
  </si>
  <si>
    <t>ジムカーナ競技＊</t>
  </si>
  <si>
    <t>　　　　　　（　　　　　　　　）</t>
  </si>
  <si>
    <t>馬名（JEF番号）</t>
  </si>
  <si>
    <t>※馬名・選手名を記入し、該当する参加料に〇をお付け下さい。</t>
  </si>
  <si>
    <t>馬運車の駐車</t>
  </si>
  <si>
    <t>する</t>
  </si>
  <si>
    <t>しない</t>
  </si>
  <si>
    <t>・</t>
  </si>
  <si>
    <t>入厩予定日時</t>
  </si>
  <si>
    <t>予定時間：　</t>
  </si>
  <si>
    <t>宿泊者氏名：</t>
  </si>
  <si>
    <t>（　男　・　女　）</t>
  </si>
  <si>
    <t>　　月　　　日　（　　）</t>
  </si>
  <si>
    <t>有　　・　　無　</t>
  </si>
  <si>
    <t>＊ホースマネージャー棟宿泊は一泊1.000円となります。寝具はご自身でご用意ください。</t>
  </si>
  <si>
    <t>誓　約　書　（団体用）</t>
  </si>
  <si>
    <t>　　誓約書は、個人用か団体用の</t>
  </si>
  <si>
    <t>いずれかをご提出ください</t>
  </si>
  <si>
    <t>団体名</t>
  </si>
  <si>
    <t>責任者名　　　　　　　　　　　　　　　　　　　　　　　             印</t>
  </si>
  <si>
    <t>住所</t>
  </si>
  <si>
    <t>連絡先</t>
  </si>
  <si>
    <t>大会の主旨、ルールを遵守し、スポーツマンシップを発揮して競技し、万一事故ありたる</t>
  </si>
  <si>
    <t>ときも決して異議は申しません。以上、団体責任において誓約致します。</t>
  </si>
  <si>
    <t>A.参加料合計</t>
  </si>
  <si>
    <r>
      <rPr>
        <b/>
        <sz val="14"/>
        <rFont val="ＭＳ Ｐゴシック"/>
        <family val="3"/>
      </rPr>
      <t>C</t>
    </r>
    <r>
      <rPr>
        <b/>
        <sz val="11"/>
        <rFont val="ＭＳ Ｐゴシック"/>
        <family val="3"/>
      </rPr>
      <t>.ホースマネージャー棟　宿泊　　　　　　　　　　　　　　　　　　　　　　一泊1.000円×日数</t>
    </r>
  </si>
  <si>
    <t>合  計</t>
  </si>
  <si>
    <t>生年月日　西暦（ジュニア選手のみ)</t>
  </si>
  <si>
    <t>8,000    9,000    /  Open・ジュニア　7,000  8,000</t>
  </si>
  <si>
    <t>第13競技</t>
  </si>
  <si>
    <t>　　　年　　　　月　　　　日</t>
  </si>
  <si>
    <t>第14競技</t>
  </si>
  <si>
    <t>第15競技</t>
  </si>
  <si>
    <t>第16競技</t>
  </si>
  <si>
    <t>第17競技</t>
  </si>
  <si>
    <t>第18競技</t>
  </si>
  <si>
    <t>第19競技</t>
  </si>
  <si>
    <t>第20競技</t>
  </si>
  <si>
    <t>第21競技</t>
  </si>
  <si>
    <t>第22競技</t>
  </si>
  <si>
    <t>第23競技</t>
  </si>
  <si>
    <t>第24競技</t>
  </si>
  <si>
    <t>ジムカーナ競技</t>
  </si>
  <si>
    <t>障碍飛越競技　100</t>
  </si>
  <si>
    <t>　②　本連盟ホームページへ選手の皆様の写真を掲載することがあります。　また、馬術情報や馬ライフ誌などの専門誌からの依頼で、写真を提供する場合がございます。</t>
  </si>
  <si>
    <t>　　　馬事普及のためにご理解とご協力をお願い致します。　写真掲載をお断りされる方は、本競技入厩日までに大会本部までお申し出下さい。</t>
  </si>
  <si>
    <t>選手名</t>
  </si>
  <si>
    <t>5
月
27
日
(金)</t>
  </si>
  <si>
    <t>5
月
28
日
(土)</t>
  </si>
  <si>
    <t>5
月
29
日
(日)</t>
  </si>
  <si>
    <t>課目名</t>
  </si>
  <si>
    <t>自由選択課目　　　　　　　　　（20×40馬場）</t>
  </si>
  <si>
    <r>
      <t>(10,000+2,000）×</t>
    </r>
    <r>
      <rPr>
        <b/>
        <u val="single"/>
        <sz val="11"/>
        <rFont val="ＭＳ Ｐゴシック"/>
        <family val="3"/>
      </rPr>
      <t>　　　　　　　</t>
    </r>
    <r>
      <rPr>
        <b/>
        <u val="single"/>
        <sz val="14"/>
        <rFont val="ＭＳ Ｐゴシック"/>
        <family val="3"/>
      </rPr>
      <t>頭</t>
    </r>
  </si>
  <si>
    <t>　￥</t>
  </si>
  <si>
    <t>　￥</t>
  </si>
  <si>
    <r>
      <t>1,000×</t>
    </r>
    <r>
      <rPr>
        <b/>
        <u val="single"/>
        <sz val="11"/>
        <rFont val="ＭＳ Ｐゴシック"/>
        <family val="3"/>
      </rPr>
      <t>　　　　　　　</t>
    </r>
    <r>
      <rPr>
        <b/>
        <u val="single"/>
        <sz val="14"/>
        <rFont val="ＭＳ Ｐゴシック"/>
        <family val="3"/>
      </rPr>
      <t>泊</t>
    </r>
  </si>
  <si>
    <t>　　　　　　　　　　　　　総合計（A+B+C)　　　　　　　　　　　￥</t>
  </si>
  <si>
    <t>第2競技</t>
  </si>
  <si>
    <t>第3競技</t>
  </si>
  <si>
    <t>第4競技</t>
  </si>
  <si>
    <t>第1競技</t>
  </si>
  <si>
    <t>第5競技</t>
  </si>
  <si>
    <t>第6競技</t>
  </si>
  <si>
    <t>第7競技</t>
  </si>
  <si>
    <t>第8競技</t>
  </si>
  <si>
    <t>第9競技</t>
  </si>
  <si>
    <t>□　加入しています</t>
  </si>
  <si>
    <r>
      <t xml:space="preserve">傷害保険加入状況
</t>
    </r>
    <r>
      <rPr>
        <sz val="8"/>
        <rFont val="ＭＳ Ｐゴシック"/>
        <family val="3"/>
      </rPr>
      <t>加入者は☑を入れてください。</t>
    </r>
  </si>
  <si>
    <t>第50回 東京都馬術大会　大会会長殿</t>
  </si>
  <si>
    <r>
      <t>私は、</t>
    </r>
    <r>
      <rPr>
        <u val="single"/>
        <sz val="11"/>
        <rFont val="ＭＳ Ｐゴシック"/>
        <family val="3"/>
      </rPr>
      <t>第50回東京都馬術大会</t>
    </r>
    <r>
      <rPr>
        <sz val="11"/>
        <rFont val="ＭＳ Ｐゴシック"/>
        <family val="3"/>
      </rPr>
      <t>　に参加出場するにあたり、選手として、大会の主旨、ルールを遵守し、</t>
    </r>
  </si>
  <si>
    <r>
      <t>私どもは、第50回東京都馬術大会</t>
    </r>
    <r>
      <rPr>
        <sz val="11"/>
        <rFont val="ＭＳ Ｐゴシック"/>
        <family val="3"/>
      </rPr>
      <t>に参加出場するにあたり、選手として、</t>
    </r>
  </si>
  <si>
    <t>第50回　東京都馬術大会　　　　　　　　　　　　　　　　　　　　　　　　　　　　　　　　　　　　　　　　　　　　　　　　　　　　　　　</t>
  </si>
  <si>
    <t>第50回　 東京都馬術大会</t>
  </si>
  <si>
    <r>
      <t xml:space="preserve">B.馬匹参加料・馬糞処理料
</t>
    </r>
    <r>
      <rPr>
        <b/>
        <sz val="12"/>
        <rFont val="ＭＳ Ｐゴシック"/>
        <family val="3"/>
      </rPr>
      <t>1頭　10,000＋2,000</t>
    </r>
  </si>
  <si>
    <t>フレンドシップ70～80</t>
  </si>
  <si>
    <t>障碍飛越競技　90</t>
  </si>
  <si>
    <t>第3課目A　　</t>
  </si>
  <si>
    <t>第2課目C　</t>
  </si>
  <si>
    <t>第2課目B</t>
  </si>
  <si>
    <t>第2課目A</t>
  </si>
  <si>
    <t>第50回 東京都馬術大会</t>
  </si>
  <si>
    <t>フレンドシップ90～100</t>
  </si>
  <si>
    <t>5
月
19
日
(金)</t>
  </si>
  <si>
    <t>5
月
20
日
(土)</t>
  </si>
  <si>
    <t>5
月
21
日
(日)</t>
  </si>
  <si>
    <t>第2課目C＊　</t>
  </si>
  <si>
    <t>都馬連会員</t>
  </si>
  <si>
    <t>都馬連非会員</t>
  </si>
  <si>
    <t>OPEN 都馬連会員</t>
  </si>
  <si>
    <t>OPEN 都馬連非会員</t>
  </si>
  <si>
    <t>ジュニア 都馬連会員</t>
  </si>
  <si>
    <t>ジュニア 都馬連非会員</t>
  </si>
  <si>
    <t>第50回 東京都馬術大会 申込書（計算式入り）</t>
  </si>
  <si>
    <t>本ページ合計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</si>
</sst>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[$\-411]#,##0"/>
    <numFmt numFmtId="185" formatCode="&quot;¥&quot;#,##0_);[Red]\(&quot;¥&quot;#,##0\)"/>
    <numFmt numFmtId="186" formatCode="[$\-411]#,##0_);[Red]\([$\-411]#,##0\)"/>
    <numFmt numFmtId="187" formatCode="#,##0_);[Red]\(#,##0\)"/>
    <numFmt numFmtId="188" formatCode="&quot;¥&quot;#,##0;[Red]&quot;¥&quot;#,##0"/>
    <numFmt numFmtId="189" formatCode="[$¥-411]#,##0.00_);[Red]\([$¥-411]#,##0.00\)"/>
    <numFmt numFmtId="190" formatCode="0_);[Red]\(0\)"/>
    <numFmt numFmtId="191" formatCode="0_);\(0\)"/>
    <numFmt numFmtId="192" formatCode="[DBNum3][$-411]0"/>
    <numFmt numFmtId="193" formatCode="0;[Red]0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&quot;¥&quot;#,##0.0;&quot;¥&quot;\-#,##0.0"/>
    <numFmt numFmtId="203" formatCode="[$]ggge&quot;年&quot;m&quot;月&quot;d&quot;日&quot;;@"/>
    <numFmt numFmtId="204" formatCode="[$]gge&quot;年&quot;m&quot;月&quot;d&quot;日&quot;;@"/>
    <numFmt numFmtId="205" formatCode="&quot;¥&quot;#,##0_);\(&quot;¥&quot;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9"/>
      <name val="ＭＳ Ｐゴシック"/>
      <family val="3"/>
    </font>
    <font>
      <sz val="14"/>
      <name val="Times New Roman"/>
      <family val="1"/>
    </font>
    <font>
      <b/>
      <u val="single"/>
      <sz val="1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b/>
      <sz val="18"/>
      <name val="Meiryo UI"/>
      <family val="3"/>
    </font>
    <font>
      <sz val="18"/>
      <name val="HGPｺﾞｼｯｸE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ＭＳ Ｐゴシック"/>
      <family val="3"/>
    </font>
    <font>
      <sz val="11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 tint="0.34999001026153564"/>
      <name val="ＭＳ Ｐゴシック"/>
      <family val="3"/>
    </font>
    <font>
      <sz val="12"/>
      <color theme="1" tint="0.34999001026153564"/>
      <name val="Cambria"/>
      <family val="3"/>
    </font>
    <font>
      <sz val="11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dashDot"/>
    </border>
    <border>
      <left style="medium"/>
      <right style="thin"/>
      <top style="thin"/>
      <bottom style="dashDot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ashDotDot"/>
    </border>
    <border>
      <left style="medium"/>
      <right>
        <color indexed="63"/>
      </right>
      <top style="dashDot"/>
      <bottom style="thin"/>
    </border>
    <border>
      <left style="medium"/>
      <right>
        <color indexed="63"/>
      </right>
      <top style="dashDotDot"/>
      <bottom style="double"/>
    </border>
    <border>
      <left style="hair"/>
      <right style="medium"/>
      <top style="double"/>
      <bottom style="dashDot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dashDotDot"/>
    </border>
    <border>
      <left style="hair"/>
      <right style="medium"/>
      <top style="dashDotDot"/>
      <bottom style="double"/>
    </border>
    <border>
      <left>
        <color indexed="63"/>
      </left>
      <right style="medium"/>
      <top style="double"/>
      <bottom style="dashDot"/>
    </border>
    <border>
      <left>
        <color indexed="63"/>
      </left>
      <right style="medium"/>
      <top style="thin"/>
      <bottom style="dashDotDot"/>
    </border>
    <border>
      <left>
        <color indexed="63"/>
      </left>
      <right style="medium"/>
      <top style="dashDotDot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dashDotDot"/>
    </border>
    <border>
      <left style="medium"/>
      <right style="hair"/>
      <top style="dashDot"/>
      <bottom style="thin"/>
    </border>
    <border>
      <left style="medium"/>
      <right style="hair"/>
      <top style="dashDotDot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61" applyFont="1" applyBorder="1" applyAlignment="1">
      <alignment/>
      <protection/>
    </xf>
    <xf numFmtId="0" fontId="7" fillId="0" borderId="12" xfId="61" applyFont="1" applyBorder="1" applyAlignment="1">
      <alignment/>
      <protection/>
    </xf>
    <xf numFmtId="0" fontId="7" fillId="0" borderId="12" xfId="61" applyFont="1" applyBorder="1" applyAlignment="1">
      <alignment horizontal="center"/>
      <protection/>
    </xf>
    <xf numFmtId="0" fontId="5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64" fillId="0" borderId="12" xfId="61" applyFont="1" applyBorder="1">
      <alignment/>
      <protection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top"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8" xfId="0" applyBorder="1" applyAlignment="1">
      <alignment horizontal="center" vertical="center" shrinkToFit="1"/>
    </xf>
    <xf numFmtId="0" fontId="14" fillId="0" borderId="13" xfId="0" applyFont="1" applyBorder="1" applyAlignment="1">
      <alignment horizontal="right" shrinkToFit="1"/>
    </xf>
    <xf numFmtId="0" fontId="14" fillId="0" borderId="18" xfId="0" applyFont="1" applyBorder="1" applyAlignment="1">
      <alignment horizontal="right" shrinkToFit="1"/>
    </xf>
    <xf numFmtId="0" fontId="8" fillId="0" borderId="14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0" fontId="24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5" fontId="2" fillId="0" borderId="20" xfId="0" applyNumberFormat="1" applyFont="1" applyBorder="1" applyAlignment="1">
      <alignment vertical="center"/>
    </xf>
    <xf numFmtId="5" fontId="2" fillId="0" borderId="2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7" fontId="20" fillId="0" borderId="22" xfId="0" applyNumberFormat="1" applyFont="1" applyBorder="1" applyAlignment="1">
      <alignment horizontal="center" vertical="center"/>
    </xf>
    <xf numFmtId="187" fontId="20" fillId="0" borderId="2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65" fillId="0" borderId="25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61" applyFont="1" applyBorder="1" applyAlignment="1">
      <alignment horizontal="left"/>
      <protection/>
    </xf>
    <xf numFmtId="0" fontId="5" fillId="0" borderId="16" xfId="0" applyFont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5" fontId="2" fillId="0" borderId="11" xfId="0" applyNumberFormat="1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5" fontId="2" fillId="0" borderId="36" xfId="0" applyNumberFormat="1" applyFont="1" applyBorder="1" applyAlignment="1">
      <alignment horizontal="center" vertical="center"/>
    </xf>
    <xf numFmtId="5" fontId="2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5" fontId="20" fillId="0" borderId="41" xfId="0" applyNumberFormat="1" applyFont="1" applyBorder="1" applyAlignment="1">
      <alignment horizontal="center" vertical="center" shrinkToFit="1"/>
    </xf>
    <xf numFmtId="185" fontId="20" fillId="0" borderId="42" xfId="0" applyNumberFormat="1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right" vertical="center" wrapText="1" shrinkToFit="1"/>
    </xf>
    <xf numFmtId="0" fontId="17" fillId="0" borderId="43" xfId="0" applyFont="1" applyBorder="1" applyAlignment="1">
      <alignment horizontal="right" vertical="center" wrapText="1" shrinkToFit="1"/>
    </xf>
    <xf numFmtId="185" fontId="20" fillId="0" borderId="44" xfId="0" applyNumberFormat="1" applyFont="1" applyBorder="1" applyAlignment="1">
      <alignment horizontal="center" vertical="center" shrinkToFit="1"/>
    </xf>
    <xf numFmtId="185" fontId="20" fillId="0" borderId="45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left" vertical="center" wrapText="1" shrinkToFit="1"/>
    </xf>
    <xf numFmtId="0" fontId="17" fillId="0" borderId="47" xfId="0" applyFont="1" applyBorder="1" applyAlignment="1">
      <alignment horizontal="left" vertical="center" wrapText="1" shrinkToFit="1"/>
    </xf>
    <xf numFmtId="185" fontId="20" fillId="0" borderId="48" xfId="0" applyNumberFormat="1" applyFont="1" applyBorder="1" applyAlignment="1">
      <alignment horizontal="center" vertical="center" shrinkToFit="1"/>
    </xf>
    <xf numFmtId="185" fontId="20" fillId="0" borderId="44" xfId="0" applyNumberFormat="1" applyFont="1" applyBorder="1" applyAlignment="1">
      <alignment vertical="center"/>
    </xf>
    <xf numFmtId="185" fontId="20" fillId="0" borderId="45" xfId="0" applyNumberFormat="1" applyFont="1" applyBorder="1" applyAlignment="1">
      <alignment vertical="center"/>
    </xf>
    <xf numFmtId="185" fontId="20" fillId="0" borderId="49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/>
    </xf>
    <xf numFmtId="187" fontId="20" fillId="0" borderId="51" xfId="0" applyNumberFormat="1" applyFont="1" applyBorder="1" applyAlignment="1">
      <alignment horizontal="center" vertical="center"/>
    </xf>
    <xf numFmtId="187" fontId="20" fillId="0" borderId="23" xfId="0" applyNumberFormat="1" applyFont="1" applyBorder="1" applyAlignment="1">
      <alignment horizontal="center" vertical="center"/>
    </xf>
    <xf numFmtId="187" fontId="20" fillId="0" borderId="52" xfId="0" applyNumberFormat="1" applyFont="1" applyBorder="1" applyAlignment="1">
      <alignment horizontal="center" vertical="center"/>
    </xf>
    <xf numFmtId="187" fontId="20" fillId="0" borderId="53" xfId="0" applyNumberFormat="1" applyFont="1" applyBorder="1" applyAlignment="1">
      <alignment horizontal="center" vertical="center"/>
    </xf>
    <xf numFmtId="187" fontId="20" fillId="0" borderId="44" xfId="0" applyNumberFormat="1" applyFont="1" applyBorder="1" applyAlignment="1">
      <alignment horizontal="center" vertical="center"/>
    </xf>
    <xf numFmtId="187" fontId="20" fillId="0" borderId="22" xfId="0" applyNumberFormat="1" applyFont="1" applyBorder="1" applyAlignment="1">
      <alignment horizontal="center" vertical="center"/>
    </xf>
    <xf numFmtId="187" fontId="20" fillId="0" borderId="54" xfId="0" applyNumberFormat="1" applyFont="1" applyBorder="1" applyAlignment="1">
      <alignment horizontal="center" vertical="center"/>
    </xf>
    <xf numFmtId="187" fontId="20" fillId="0" borderId="45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shrinkToFit="1"/>
    </xf>
    <xf numFmtId="0" fontId="17" fillId="0" borderId="55" xfId="0" applyFont="1" applyBorder="1" applyAlignment="1">
      <alignment horizontal="left" vertical="center" shrinkToFit="1"/>
    </xf>
    <xf numFmtId="0" fontId="17" fillId="0" borderId="56" xfId="0" applyFont="1" applyBorder="1" applyAlignment="1">
      <alignment horizontal="center" vertical="center"/>
    </xf>
    <xf numFmtId="0" fontId="19" fillId="0" borderId="44" xfId="0" applyFont="1" applyBorder="1" applyAlignment="1">
      <alignment horizontal="right" vertical="center"/>
    </xf>
    <xf numFmtId="0" fontId="19" fillId="0" borderId="45" xfId="0" applyFont="1" applyBorder="1" applyAlignment="1">
      <alignment horizontal="right" vertical="center"/>
    </xf>
    <xf numFmtId="0" fontId="19" fillId="0" borderId="4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shrinkToFit="1"/>
    </xf>
    <xf numFmtId="0" fontId="17" fillId="0" borderId="43" xfId="0" applyFont="1" applyBorder="1" applyAlignment="1">
      <alignment horizontal="left" vertical="center" shrinkToFit="1"/>
    </xf>
    <xf numFmtId="0" fontId="19" fillId="0" borderId="63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8" fillId="0" borderId="4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right" vertical="center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185" fontId="20" fillId="0" borderId="65" xfId="0" applyNumberFormat="1" applyFont="1" applyBorder="1" applyAlignment="1">
      <alignment horizontal="center" vertical="center" shrinkToFit="1"/>
    </xf>
    <xf numFmtId="185" fontId="20" fillId="0" borderId="66" xfId="0" applyNumberFormat="1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right" vertical="center" wrapText="1" shrinkToFit="1"/>
    </xf>
    <xf numFmtId="0" fontId="17" fillId="0" borderId="36" xfId="0" applyFont="1" applyBorder="1" applyAlignment="1">
      <alignment horizontal="right" vertical="center" wrapText="1" shrinkToFit="1"/>
    </xf>
    <xf numFmtId="0" fontId="67" fillId="0" borderId="10" xfId="0" applyFont="1" applyBorder="1" applyAlignment="1">
      <alignment vertical="center"/>
    </xf>
    <xf numFmtId="185" fontId="20" fillId="0" borderId="22" xfId="0" applyNumberFormat="1" applyFont="1" applyBorder="1" applyAlignment="1">
      <alignment vertical="center"/>
    </xf>
    <xf numFmtId="185" fontId="20" fillId="0" borderId="35" xfId="0" applyNumberFormat="1" applyFont="1" applyBorder="1" applyAlignment="1">
      <alignment horizontal="center" vertical="center" shrinkToFit="1"/>
    </xf>
    <xf numFmtId="185" fontId="20" fillId="0" borderId="22" xfId="0" applyNumberFormat="1" applyFont="1" applyBorder="1" applyAlignment="1">
      <alignment vertical="center" shrinkToFit="1"/>
    </xf>
    <xf numFmtId="185" fontId="20" fillId="0" borderId="33" xfId="0" applyNumberFormat="1" applyFont="1" applyBorder="1" applyAlignment="1">
      <alignment vertical="center" shrinkToFit="1"/>
    </xf>
    <xf numFmtId="185" fontId="20" fillId="0" borderId="67" xfId="0" applyNumberFormat="1" applyFont="1" applyBorder="1" applyAlignment="1">
      <alignment vertical="center" shrinkToFit="1"/>
    </xf>
    <xf numFmtId="185" fontId="20" fillId="0" borderId="68" xfId="0" applyNumberFormat="1" applyFont="1" applyBorder="1" applyAlignment="1">
      <alignment vertical="center"/>
    </xf>
    <xf numFmtId="185" fontId="20" fillId="0" borderId="69" xfId="0" applyNumberFormat="1" applyFont="1" applyBorder="1" applyAlignment="1">
      <alignment vertical="center"/>
    </xf>
    <xf numFmtId="185" fontId="20" fillId="0" borderId="70" xfId="0" applyNumberFormat="1" applyFont="1" applyBorder="1" applyAlignment="1">
      <alignment horizontal="center" vertical="center" shrinkToFit="1"/>
    </xf>
    <xf numFmtId="185" fontId="20" fillId="0" borderId="71" xfId="0" applyNumberFormat="1" applyFont="1" applyBorder="1" applyAlignment="1">
      <alignment horizontal="center" vertical="center" shrinkToFit="1"/>
    </xf>
    <xf numFmtId="185" fontId="20" fillId="0" borderId="72" xfId="0" applyNumberFormat="1" applyFont="1" applyBorder="1" applyAlignment="1">
      <alignment horizontal="center" vertical="center" shrinkToFit="1"/>
    </xf>
    <xf numFmtId="185" fontId="20" fillId="0" borderId="73" xfId="0" applyNumberFormat="1" applyFont="1" applyBorder="1" applyAlignment="1">
      <alignment horizontal="center" vertical="center" shrinkToFit="1"/>
    </xf>
    <xf numFmtId="185" fontId="20" fillId="0" borderId="74" xfId="0" applyNumberFormat="1" applyFont="1" applyBorder="1" applyAlignment="1">
      <alignment horizontal="center" vertical="center" shrinkToFit="1"/>
    </xf>
    <xf numFmtId="185" fontId="20" fillId="0" borderId="72" xfId="0" applyNumberFormat="1" applyFont="1" applyBorder="1" applyAlignment="1">
      <alignment vertical="center"/>
    </xf>
    <xf numFmtId="185" fontId="20" fillId="0" borderId="75" xfId="0" applyNumberFormat="1" applyFont="1" applyBorder="1" applyAlignment="1">
      <alignment vertical="center"/>
    </xf>
    <xf numFmtId="185" fontId="20" fillId="0" borderId="76" xfId="0" applyNumberFormat="1" applyFont="1" applyBorder="1" applyAlignment="1">
      <alignment horizontal="center" vertical="center" shrinkToFit="1"/>
    </xf>
    <xf numFmtId="185" fontId="20" fillId="0" borderId="52" xfId="0" applyNumberFormat="1" applyFont="1" applyBorder="1" applyAlignment="1">
      <alignment horizontal="center" vertical="center" shrinkToFit="1"/>
    </xf>
    <xf numFmtId="185" fontId="20" fillId="0" borderId="54" xfId="0" applyNumberFormat="1" applyFont="1" applyBorder="1" applyAlignment="1">
      <alignment horizontal="center" vertical="center" shrinkToFit="1"/>
    </xf>
    <xf numFmtId="185" fontId="20" fillId="0" borderId="77" xfId="0" applyNumberFormat="1" applyFont="1" applyBorder="1" applyAlignment="1">
      <alignment horizontal="center" vertical="center" shrinkToFit="1"/>
    </xf>
    <xf numFmtId="185" fontId="20" fillId="0" borderId="54" xfId="0" applyNumberFormat="1" applyFont="1" applyBorder="1" applyAlignment="1">
      <alignment vertical="center"/>
    </xf>
    <xf numFmtId="185" fontId="20" fillId="0" borderId="78" xfId="0" applyNumberFormat="1" applyFont="1" applyBorder="1" applyAlignment="1">
      <alignment vertical="center"/>
    </xf>
    <xf numFmtId="187" fontId="20" fillId="0" borderId="79" xfId="0" applyNumberFormat="1" applyFont="1" applyBorder="1" applyAlignment="1">
      <alignment horizontal="center" vertical="center"/>
    </xf>
    <xf numFmtId="187" fontId="20" fillId="0" borderId="80" xfId="0" applyNumberFormat="1" applyFont="1" applyBorder="1" applyAlignment="1">
      <alignment horizontal="center" vertical="center"/>
    </xf>
    <xf numFmtId="185" fontId="20" fillId="0" borderId="81" xfId="0" applyNumberFormat="1" applyFont="1" applyBorder="1" applyAlignment="1">
      <alignment vertical="center" shrinkToFit="1"/>
    </xf>
    <xf numFmtId="185" fontId="20" fillId="0" borderId="82" xfId="0" applyNumberFormat="1" applyFont="1" applyBorder="1" applyAlignment="1">
      <alignment vertical="center" shrinkToFit="1"/>
    </xf>
    <xf numFmtId="185" fontId="20" fillId="0" borderId="83" xfId="0" applyNumberFormat="1" applyFont="1" applyBorder="1" applyAlignment="1">
      <alignment vertical="center" shrinkToFit="1"/>
    </xf>
    <xf numFmtId="185" fontId="20" fillId="0" borderId="84" xfId="0" applyNumberFormat="1" applyFont="1" applyBorder="1" applyAlignment="1">
      <alignment vertical="center"/>
    </xf>
    <xf numFmtId="185" fontId="20" fillId="0" borderId="85" xfId="0" applyNumberFormat="1" applyFont="1" applyBorder="1" applyAlignment="1">
      <alignment vertical="center"/>
    </xf>
    <xf numFmtId="185" fontId="20" fillId="0" borderId="81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185" fontId="20" fillId="0" borderId="0" xfId="0" applyNumberFormat="1" applyFont="1" applyBorder="1" applyAlignment="1">
      <alignment vertical="center"/>
    </xf>
    <xf numFmtId="185" fontId="21" fillId="0" borderId="0" xfId="0" applyNumberFormat="1" applyFont="1" applyBorder="1" applyAlignment="1">
      <alignment horizontal="center" vertical="center"/>
    </xf>
    <xf numFmtId="185" fontId="18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27.75" customHeight="1"/>
  <cols>
    <col min="1" max="1" width="18.875" style="0" customWidth="1"/>
    <col min="2" max="2" width="39.875" style="0" customWidth="1"/>
    <col min="3" max="3" width="15.75390625" style="0" customWidth="1"/>
    <col min="4" max="4" width="9.25390625" style="0" customWidth="1"/>
    <col min="5" max="5" width="8.125" style="0" customWidth="1"/>
    <col min="6" max="6" width="20.125" style="0" customWidth="1"/>
    <col min="7" max="7" width="16.875" style="0" customWidth="1"/>
  </cols>
  <sheetData>
    <row r="1" spans="1:7" ht="27.75" customHeight="1">
      <c r="A1" s="90" t="s">
        <v>4</v>
      </c>
      <c r="B1" s="90"/>
      <c r="C1" s="90"/>
      <c r="D1" s="90"/>
      <c r="E1" s="90"/>
      <c r="F1" s="90"/>
      <c r="G1" s="90"/>
    </row>
    <row r="2" spans="1:8" s="15" customFormat="1" ht="27.75" customHeight="1">
      <c r="A2" s="12" t="s">
        <v>113</v>
      </c>
      <c r="B2" s="13"/>
      <c r="C2" s="13"/>
      <c r="D2" s="13"/>
      <c r="E2" s="13"/>
      <c r="F2" s="14"/>
      <c r="G2" s="13"/>
      <c r="H2" s="14"/>
    </row>
    <row r="3" spans="1:8" s="15" customFormat="1" ht="15" customHeight="1">
      <c r="A3" s="12"/>
      <c r="B3" s="13"/>
      <c r="C3" s="13"/>
      <c r="D3" s="13"/>
      <c r="E3" s="13"/>
      <c r="F3" s="14"/>
      <c r="G3" s="13"/>
      <c r="H3" s="14"/>
    </row>
    <row r="4" spans="3:7" ht="27.75" customHeight="1">
      <c r="C4" s="91" t="s">
        <v>5</v>
      </c>
      <c r="D4" s="92"/>
      <c r="E4" s="8"/>
      <c r="F4" s="93"/>
      <c r="G4" s="94"/>
    </row>
    <row r="5" ht="18" customHeight="1">
      <c r="C5" s="16" t="s">
        <v>6</v>
      </c>
    </row>
    <row r="6" spans="1:7" s="18" customFormat="1" ht="36" customHeight="1">
      <c r="A6" s="4" t="s">
        <v>7</v>
      </c>
      <c r="B6" s="4" t="s">
        <v>8</v>
      </c>
      <c r="C6" s="4" t="s">
        <v>9</v>
      </c>
      <c r="D6" s="4" t="s">
        <v>10</v>
      </c>
      <c r="E6" s="17" t="s">
        <v>11</v>
      </c>
      <c r="F6" s="79" t="s">
        <v>112</v>
      </c>
      <c r="G6" s="4" t="s">
        <v>12</v>
      </c>
    </row>
    <row r="7" spans="1:7" ht="18" customHeight="1">
      <c r="A7" s="84" t="s">
        <v>13</v>
      </c>
      <c r="B7" s="85"/>
      <c r="C7" s="19" t="s">
        <v>14</v>
      </c>
      <c r="D7" s="20" t="s">
        <v>15</v>
      </c>
      <c r="E7" s="88" t="s">
        <v>16</v>
      </c>
      <c r="F7" s="86" t="s">
        <v>111</v>
      </c>
      <c r="G7" s="84" t="s">
        <v>17</v>
      </c>
    </row>
    <row r="8" spans="1:7" ht="18" customHeight="1">
      <c r="A8" s="84"/>
      <c r="B8" s="85"/>
      <c r="C8" s="21" t="s">
        <v>18</v>
      </c>
      <c r="D8" s="22" t="s">
        <v>19</v>
      </c>
      <c r="E8" s="89"/>
      <c r="F8" s="87"/>
      <c r="G8" s="84"/>
    </row>
    <row r="9" spans="1:7" ht="18" customHeight="1">
      <c r="A9" s="84" t="s">
        <v>17</v>
      </c>
      <c r="B9" s="85"/>
      <c r="C9" s="19" t="s">
        <v>20</v>
      </c>
      <c r="D9" s="20" t="s">
        <v>15</v>
      </c>
      <c r="E9" s="88" t="s">
        <v>16</v>
      </c>
      <c r="F9" s="86" t="s">
        <v>111</v>
      </c>
      <c r="G9" s="84" t="s">
        <v>17</v>
      </c>
    </row>
    <row r="10" spans="1:7" ht="18" customHeight="1">
      <c r="A10" s="84"/>
      <c r="B10" s="85"/>
      <c r="C10" s="21" t="s">
        <v>18</v>
      </c>
      <c r="D10" s="22" t="s">
        <v>19</v>
      </c>
      <c r="E10" s="89"/>
      <c r="F10" s="87"/>
      <c r="G10" s="84"/>
    </row>
    <row r="11" spans="1:7" ht="18" customHeight="1">
      <c r="A11" s="84" t="s">
        <v>17</v>
      </c>
      <c r="B11" s="85"/>
      <c r="C11" s="19" t="s">
        <v>20</v>
      </c>
      <c r="D11" s="20" t="s">
        <v>15</v>
      </c>
      <c r="E11" s="88" t="s">
        <v>16</v>
      </c>
      <c r="F11" s="86" t="s">
        <v>111</v>
      </c>
      <c r="G11" s="84" t="s">
        <v>17</v>
      </c>
    </row>
    <row r="12" spans="1:7" ht="18" customHeight="1">
      <c r="A12" s="84"/>
      <c r="B12" s="85"/>
      <c r="C12" s="21" t="s">
        <v>18</v>
      </c>
      <c r="D12" s="22" t="s">
        <v>19</v>
      </c>
      <c r="E12" s="89"/>
      <c r="F12" s="87"/>
      <c r="G12" s="84"/>
    </row>
    <row r="13" spans="1:7" ht="18" customHeight="1">
      <c r="A13" s="84" t="s">
        <v>17</v>
      </c>
      <c r="B13" s="85"/>
      <c r="C13" s="19" t="s">
        <v>20</v>
      </c>
      <c r="D13" s="20" t="s">
        <v>15</v>
      </c>
      <c r="E13" s="88" t="s">
        <v>16</v>
      </c>
      <c r="F13" s="86" t="s">
        <v>111</v>
      </c>
      <c r="G13" s="84" t="s">
        <v>17</v>
      </c>
    </row>
    <row r="14" spans="1:7" ht="18" customHeight="1">
      <c r="A14" s="84"/>
      <c r="B14" s="85"/>
      <c r="C14" s="21" t="s">
        <v>18</v>
      </c>
      <c r="D14" s="22" t="s">
        <v>19</v>
      </c>
      <c r="E14" s="89"/>
      <c r="F14" s="87"/>
      <c r="G14" s="84"/>
    </row>
    <row r="15" spans="1:7" ht="18" customHeight="1">
      <c r="A15" s="84" t="s">
        <v>17</v>
      </c>
      <c r="B15" s="85"/>
      <c r="C15" s="19" t="s">
        <v>20</v>
      </c>
      <c r="D15" s="20" t="s">
        <v>15</v>
      </c>
      <c r="E15" s="88" t="s">
        <v>16</v>
      </c>
      <c r="F15" s="86" t="s">
        <v>111</v>
      </c>
      <c r="G15" s="84" t="s">
        <v>17</v>
      </c>
    </row>
    <row r="16" spans="1:7" ht="18" customHeight="1">
      <c r="A16" s="84"/>
      <c r="B16" s="85"/>
      <c r="C16" s="21" t="s">
        <v>18</v>
      </c>
      <c r="D16" s="22" t="s">
        <v>19</v>
      </c>
      <c r="E16" s="89"/>
      <c r="F16" s="87"/>
      <c r="G16" s="84"/>
    </row>
    <row r="17" spans="1:7" ht="18" customHeight="1">
      <c r="A17" s="84" t="s">
        <v>17</v>
      </c>
      <c r="B17" s="85"/>
      <c r="C17" s="19" t="s">
        <v>20</v>
      </c>
      <c r="D17" s="20" t="s">
        <v>15</v>
      </c>
      <c r="E17" s="88" t="s">
        <v>16</v>
      </c>
      <c r="F17" s="86" t="s">
        <v>111</v>
      </c>
      <c r="G17" s="84" t="s">
        <v>17</v>
      </c>
    </row>
    <row r="18" spans="1:7" ht="18" customHeight="1">
      <c r="A18" s="84"/>
      <c r="B18" s="85"/>
      <c r="C18" s="21" t="s">
        <v>18</v>
      </c>
      <c r="D18" s="22" t="s">
        <v>19</v>
      </c>
      <c r="E18" s="89"/>
      <c r="F18" s="87"/>
      <c r="G18" s="84"/>
    </row>
    <row r="19" spans="1:7" ht="18" customHeight="1">
      <c r="A19" s="84" t="s">
        <v>17</v>
      </c>
      <c r="B19" s="85"/>
      <c r="C19" s="19" t="s">
        <v>20</v>
      </c>
      <c r="D19" s="20" t="s">
        <v>15</v>
      </c>
      <c r="E19" s="88" t="s">
        <v>16</v>
      </c>
      <c r="F19" s="86" t="s">
        <v>111</v>
      </c>
      <c r="G19" s="84" t="s">
        <v>17</v>
      </c>
    </row>
    <row r="20" spans="1:7" ht="18" customHeight="1">
      <c r="A20" s="84"/>
      <c r="B20" s="85"/>
      <c r="C20" s="21" t="s">
        <v>18</v>
      </c>
      <c r="D20" s="22" t="s">
        <v>19</v>
      </c>
      <c r="E20" s="89"/>
      <c r="F20" s="87"/>
      <c r="G20" s="84"/>
    </row>
    <row r="21" spans="1:7" ht="18" customHeight="1">
      <c r="A21" s="84" t="s">
        <v>17</v>
      </c>
      <c r="B21" s="85"/>
      <c r="C21" s="19" t="s">
        <v>20</v>
      </c>
      <c r="D21" s="20" t="s">
        <v>15</v>
      </c>
      <c r="E21" s="88" t="s">
        <v>16</v>
      </c>
      <c r="F21" s="86" t="s">
        <v>111</v>
      </c>
      <c r="G21" s="84" t="s">
        <v>17</v>
      </c>
    </row>
    <row r="22" spans="1:7" ht="18" customHeight="1">
      <c r="A22" s="84"/>
      <c r="B22" s="85"/>
      <c r="C22" s="21" t="s">
        <v>18</v>
      </c>
      <c r="D22" s="22" t="s">
        <v>19</v>
      </c>
      <c r="E22" s="89"/>
      <c r="F22" s="87"/>
      <c r="G22" s="84"/>
    </row>
    <row r="23" ht="18" customHeight="1"/>
    <row r="24" spans="1:5" ht="20.25" customHeight="1">
      <c r="A24" s="23" t="s">
        <v>114</v>
      </c>
      <c r="B24" s="23"/>
      <c r="C24" s="23"/>
      <c r="D24" s="23"/>
      <c r="E24" s="23"/>
    </row>
    <row r="25" ht="20.25" customHeight="1">
      <c r="A25" t="s">
        <v>21</v>
      </c>
    </row>
    <row r="26" ht="20.25" customHeight="1">
      <c r="A26" t="s">
        <v>22</v>
      </c>
    </row>
  </sheetData>
  <sheetProtection/>
  <mergeCells count="43">
    <mergeCell ref="A9:A10"/>
    <mergeCell ref="G9:G10"/>
    <mergeCell ref="B9:B10"/>
    <mergeCell ref="E9:E10"/>
    <mergeCell ref="F9:F10"/>
    <mergeCell ref="A11:A12"/>
    <mergeCell ref="G11:G12"/>
    <mergeCell ref="B11:B12"/>
    <mergeCell ref="F11:F12"/>
    <mergeCell ref="E11:E12"/>
    <mergeCell ref="F19:F20"/>
    <mergeCell ref="E19:E20"/>
    <mergeCell ref="A13:A14"/>
    <mergeCell ref="G13:G14"/>
    <mergeCell ref="B15:B16"/>
    <mergeCell ref="F15:F16"/>
    <mergeCell ref="E15:E16"/>
    <mergeCell ref="A21:A22"/>
    <mergeCell ref="G21:G22"/>
    <mergeCell ref="B21:B22"/>
    <mergeCell ref="E21:E22"/>
    <mergeCell ref="F21:F22"/>
    <mergeCell ref="A17:A18"/>
    <mergeCell ref="G17:G18"/>
    <mergeCell ref="A19:A20"/>
    <mergeCell ref="G19:G20"/>
    <mergeCell ref="B19:B20"/>
    <mergeCell ref="A1:G1"/>
    <mergeCell ref="C4:D4"/>
    <mergeCell ref="F4:G4"/>
    <mergeCell ref="E7:E8"/>
    <mergeCell ref="A7:A8"/>
    <mergeCell ref="A15:A16"/>
    <mergeCell ref="G15:G16"/>
    <mergeCell ref="B13:B14"/>
    <mergeCell ref="E13:E14"/>
    <mergeCell ref="F13:F14"/>
    <mergeCell ref="G7:G8"/>
    <mergeCell ref="B7:B8"/>
    <mergeCell ref="F7:F8"/>
    <mergeCell ref="B17:B18"/>
    <mergeCell ref="E17:E18"/>
    <mergeCell ref="F17:F18"/>
  </mergeCells>
  <printOptions/>
  <pageMargins left="0.3937007874015748" right="0.3937007874015748" top="0.3937007874015748" bottom="0.5905511811023623" header="0.7480314960629921" footer="0.35433070866141736"/>
  <pageSetup horizontalDpi="600" verticalDpi="600" orientation="landscape" paperSize="9" scale="110" r:id="rId1"/>
  <headerFooter alignWithMargins="0">
    <oddHeader>&amp;C
&amp;"ＭＳ Ｐゴシック,太字 斜体"&amp;14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27.75" customHeight="1"/>
  <cols>
    <col min="1" max="1" width="18.875" style="0" customWidth="1"/>
    <col min="2" max="2" width="20.625" style="0" customWidth="1"/>
    <col min="3" max="3" width="21.25390625" style="0" customWidth="1"/>
    <col min="4" max="4" width="15.75390625" style="0" customWidth="1"/>
    <col min="5" max="5" width="7.625" style="0" customWidth="1"/>
    <col min="6" max="6" width="8.125" style="0" customWidth="1"/>
    <col min="7" max="7" width="15.75390625" style="0" customWidth="1"/>
    <col min="8" max="8" width="16.875" style="0" customWidth="1"/>
    <col min="10" max="10" width="19.50390625" style="0" customWidth="1"/>
    <col min="11" max="11" width="8.50390625" style="0" customWidth="1"/>
  </cols>
  <sheetData>
    <row r="1" spans="1:10" ht="27.75" customHeight="1" thickBot="1">
      <c r="A1" s="95" t="s">
        <v>60</v>
      </c>
      <c r="B1" s="95"/>
      <c r="C1" s="95"/>
      <c r="D1" s="95"/>
      <c r="E1" s="95"/>
      <c r="F1" s="95"/>
      <c r="G1" s="66"/>
      <c r="H1" s="41"/>
      <c r="I1" s="66"/>
      <c r="J1" s="66"/>
    </row>
    <row r="2" spans="1:10" s="15" customFormat="1" ht="24" customHeight="1">
      <c r="A2" s="65"/>
      <c r="B2" s="65"/>
      <c r="C2" s="14"/>
      <c r="D2" s="65"/>
      <c r="E2" s="65"/>
      <c r="F2" s="65"/>
      <c r="G2" s="66"/>
      <c r="H2" s="96" t="s">
        <v>61</v>
      </c>
      <c r="I2" s="97"/>
      <c r="J2" s="98"/>
    </row>
    <row r="3" spans="1:10" s="15" customFormat="1" ht="24" customHeight="1" thickBot="1">
      <c r="A3" s="99" t="s">
        <v>116</v>
      </c>
      <c r="B3" s="99"/>
      <c r="C3" s="99"/>
      <c r="D3" s="99"/>
      <c r="E3" s="99"/>
      <c r="F3" s="99"/>
      <c r="G3" s="99"/>
      <c r="H3" s="100" t="s">
        <v>62</v>
      </c>
      <c r="I3" s="101"/>
      <c r="J3" s="102"/>
    </row>
    <row r="4" spans="1:10" ht="27.75" customHeight="1">
      <c r="A4" s="67"/>
      <c r="B4" s="68"/>
      <c r="C4" s="68"/>
      <c r="D4" s="68"/>
      <c r="E4" s="68"/>
      <c r="F4" s="15"/>
      <c r="G4" s="68"/>
      <c r="H4" s="15"/>
      <c r="I4" s="15"/>
      <c r="J4" s="15"/>
    </row>
    <row r="5" spans="3:10" ht="18" customHeight="1">
      <c r="C5" s="68"/>
      <c r="D5" s="18"/>
      <c r="E5" s="18"/>
      <c r="F5" s="18"/>
      <c r="G5" s="103" t="s">
        <v>5</v>
      </c>
      <c r="H5" s="103"/>
      <c r="I5" s="103"/>
      <c r="J5" s="103"/>
    </row>
    <row r="6" spans="1:10" s="18" customFormat="1" ht="18.75" customHeight="1">
      <c r="A6"/>
      <c r="B6"/>
      <c r="C6"/>
      <c r="D6" s="16"/>
      <c r="E6"/>
      <c r="F6"/>
      <c r="G6" s="103"/>
      <c r="H6" s="103"/>
      <c r="I6" s="103"/>
      <c r="J6" s="103"/>
    </row>
    <row r="7" spans="1:5" ht="38.25" customHeight="1">
      <c r="A7" s="4" t="s">
        <v>7</v>
      </c>
      <c r="B7" s="17" t="s">
        <v>10</v>
      </c>
      <c r="C7" s="79" t="s">
        <v>112</v>
      </c>
      <c r="D7" s="43" t="s">
        <v>11</v>
      </c>
      <c r="E7" s="69"/>
    </row>
    <row r="8" spans="1:5" ht="18.75" customHeight="1">
      <c r="A8" s="84"/>
      <c r="B8" s="70" t="s">
        <v>15</v>
      </c>
      <c r="C8" s="86" t="s">
        <v>111</v>
      </c>
      <c r="D8" s="88" t="s">
        <v>16</v>
      </c>
      <c r="E8" s="71"/>
    </row>
    <row r="9" spans="1:5" ht="18.75" customHeight="1">
      <c r="A9" s="84"/>
      <c r="B9" s="72" t="s">
        <v>19</v>
      </c>
      <c r="C9" s="87"/>
      <c r="D9" s="89"/>
      <c r="E9" s="73"/>
    </row>
    <row r="10" spans="1:5" ht="18.75" customHeight="1">
      <c r="A10" s="104"/>
      <c r="B10" s="70" t="s">
        <v>15</v>
      </c>
      <c r="C10" s="86" t="s">
        <v>111</v>
      </c>
      <c r="D10" s="88" t="s">
        <v>16</v>
      </c>
      <c r="E10" s="71"/>
    </row>
    <row r="11" spans="1:5" ht="18.75" customHeight="1">
      <c r="A11" s="105"/>
      <c r="B11" s="72" t="s">
        <v>19</v>
      </c>
      <c r="C11" s="87"/>
      <c r="D11" s="89"/>
      <c r="E11" s="73"/>
    </row>
    <row r="12" spans="1:5" ht="18.75" customHeight="1">
      <c r="A12" s="104"/>
      <c r="B12" s="70" t="s">
        <v>15</v>
      </c>
      <c r="C12" s="86" t="s">
        <v>111</v>
      </c>
      <c r="D12" s="88" t="s">
        <v>16</v>
      </c>
      <c r="E12" s="71"/>
    </row>
    <row r="13" spans="1:10" ht="18.75" customHeight="1">
      <c r="A13" s="105"/>
      <c r="B13" s="72" t="s">
        <v>19</v>
      </c>
      <c r="C13" s="87"/>
      <c r="D13" s="89"/>
      <c r="E13" s="73"/>
      <c r="F13" s="18"/>
      <c r="G13" s="18"/>
      <c r="H13" s="18"/>
      <c r="I13" s="18"/>
      <c r="J13" s="18"/>
    </row>
    <row r="14" spans="1:10" ht="18.75" customHeight="1">
      <c r="A14" s="104"/>
      <c r="B14" s="70" t="s">
        <v>15</v>
      </c>
      <c r="C14" s="86" t="s">
        <v>111</v>
      </c>
      <c r="D14" s="88" t="s">
        <v>16</v>
      </c>
      <c r="E14" s="71"/>
      <c r="F14" s="106" t="s">
        <v>115</v>
      </c>
      <c r="G14" s="106"/>
      <c r="H14" s="106"/>
      <c r="I14" s="106"/>
      <c r="J14" s="106"/>
    </row>
    <row r="15" spans="1:10" ht="18.75" customHeight="1">
      <c r="A15" s="105"/>
      <c r="B15" s="72" t="s">
        <v>19</v>
      </c>
      <c r="C15" s="87"/>
      <c r="D15" s="89"/>
      <c r="E15" s="73"/>
      <c r="F15" s="106"/>
      <c r="G15" s="106"/>
      <c r="H15" s="106"/>
      <c r="I15" s="106"/>
      <c r="J15" s="106"/>
    </row>
    <row r="16" spans="1:10" ht="18.75" customHeight="1">
      <c r="A16" s="104"/>
      <c r="B16" s="70" t="s">
        <v>15</v>
      </c>
      <c r="C16" s="86" t="s">
        <v>111</v>
      </c>
      <c r="D16" s="88" t="s">
        <v>16</v>
      </c>
      <c r="E16" s="71"/>
      <c r="F16" s="106" t="s">
        <v>67</v>
      </c>
      <c r="G16" s="106"/>
      <c r="H16" s="106"/>
      <c r="I16" s="106"/>
      <c r="J16" s="106"/>
    </row>
    <row r="17" spans="1:10" ht="18.75" customHeight="1">
      <c r="A17" s="105"/>
      <c r="B17" s="72" t="s">
        <v>19</v>
      </c>
      <c r="C17" s="87"/>
      <c r="D17" s="89"/>
      <c r="E17" s="73"/>
      <c r="F17" s="106"/>
      <c r="G17" s="106"/>
      <c r="H17" s="106"/>
      <c r="I17" s="106"/>
      <c r="J17" s="106"/>
    </row>
    <row r="18" spans="1:10" ht="18.75" customHeight="1">
      <c r="A18" s="104"/>
      <c r="B18" s="70" t="s">
        <v>15</v>
      </c>
      <c r="C18" s="86" t="s">
        <v>111</v>
      </c>
      <c r="D18" s="88" t="s">
        <v>16</v>
      </c>
      <c r="E18" s="71"/>
      <c r="F18" s="106" t="s">
        <v>68</v>
      </c>
      <c r="G18" s="106"/>
      <c r="H18" s="106"/>
      <c r="I18" s="106"/>
      <c r="J18" s="106"/>
    </row>
    <row r="19" spans="1:10" ht="18.75" customHeight="1">
      <c r="A19" s="105"/>
      <c r="B19" s="72" t="s">
        <v>19</v>
      </c>
      <c r="C19" s="87"/>
      <c r="D19" s="89"/>
      <c r="E19" s="73"/>
      <c r="F19" s="106"/>
      <c r="G19" s="106"/>
      <c r="H19" s="106"/>
      <c r="I19" s="106"/>
      <c r="J19" s="106"/>
    </row>
    <row r="20" spans="1:10" ht="18.75" customHeight="1">
      <c r="A20" s="104"/>
      <c r="B20" s="70" t="s">
        <v>15</v>
      </c>
      <c r="C20" s="86" t="s">
        <v>111</v>
      </c>
      <c r="D20" s="88" t="s">
        <v>16</v>
      </c>
      <c r="E20" s="71"/>
      <c r="F20" s="107"/>
      <c r="G20" s="107"/>
      <c r="H20" s="107"/>
      <c r="I20" s="107"/>
      <c r="J20" s="107"/>
    </row>
    <row r="21" spans="1:10" ht="18.75" customHeight="1">
      <c r="A21" s="105"/>
      <c r="B21" s="72" t="s">
        <v>19</v>
      </c>
      <c r="C21" s="87"/>
      <c r="D21" s="89"/>
      <c r="E21" s="73"/>
      <c r="F21" s="107"/>
      <c r="G21" s="107"/>
      <c r="H21" s="107"/>
      <c r="I21" s="107"/>
      <c r="J21" s="107"/>
    </row>
    <row r="22" spans="1:10" ht="18.75" customHeight="1">
      <c r="A22" s="104"/>
      <c r="B22" s="70" t="s">
        <v>15</v>
      </c>
      <c r="C22" s="86" t="s">
        <v>111</v>
      </c>
      <c r="D22" s="88" t="s">
        <v>16</v>
      </c>
      <c r="E22" s="71"/>
      <c r="F22" s="108" t="s">
        <v>63</v>
      </c>
      <c r="G22" s="108"/>
      <c r="H22" s="108"/>
      <c r="I22" s="108"/>
      <c r="J22" s="108"/>
    </row>
    <row r="23" spans="1:10" ht="18.75" customHeight="1">
      <c r="A23" s="105"/>
      <c r="B23" s="72" t="s">
        <v>19</v>
      </c>
      <c r="C23" s="87"/>
      <c r="D23" s="89"/>
      <c r="E23" s="73"/>
      <c r="F23" s="109"/>
      <c r="G23" s="109"/>
      <c r="H23" s="109"/>
      <c r="I23" s="109"/>
      <c r="J23" s="109"/>
    </row>
    <row r="24" spans="1:10" ht="18.75" customHeight="1">
      <c r="A24" s="104"/>
      <c r="B24" s="70" t="s">
        <v>15</v>
      </c>
      <c r="C24" s="86" t="s">
        <v>111</v>
      </c>
      <c r="D24" s="88" t="s">
        <v>16</v>
      </c>
      <c r="F24" s="110" t="s">
        <v>64</v>
      </c>
      <c r="G24" s="110"/>
      <c r="H24" s="110"/>
      <c r="I24" s="110"/>
      <c r="J24" s="110"/>
    </row>
    <row r="25" spans="1:10" ht="18.75" customHeight="1">
      <c r="A25" s="105"/>
      <c r="B25" s="72" t="s">
        <v>19</v>
      </c>
      <c r="C25" s="87"/>
      <c r="D25" s="89"/>
      <c r="F25" s="109"/>
      <c r="G25" s="109"/>
      <c r="H25" s="109"/>
      <c r="I25" s="109"/>
      <c r="J25" s="109"/>
    </row>
    <row r="26" spans="1:10" ht="18.75" customHeight="1">
      <c r="A26" s="104"/>
      <c r="B26" s="70" t="s">
        <v>15</v>
      </c>
      <c r="C26" s="86" t="s">
        <v>111</v>
      </c>
      <c r="D26" s="88" t="s">
        <v>16</v>
      </c>
      <c r="F26" s="110" t="s">
        <v>65</v>
      </c>
      <c r="G26" s="110"/>
      <c r="H26" s="110"/>
      <c r="I26" s="110"/>
      <c r="J26" s="110"/>
    </row>
    <row r="27" spans="1:10" ht="18.75" customHeight="1">
      <c r="A27" s="105"/>
      <c r="B27" s="72" t="s">
        <v>19</v>
      </c>
      <c r="C27" s="87"/>
      <c r="D27" s="89"/>
      <c r="F27" s="109"/>
      <c r="G27" s="109"/>
      <c r="H27" s="109"/>
      <c r="I27" s="109"/>
      <c r="J27" s="109"/>
    </row>
    <row r="28" spans="1:10" ht="18.75" customHeight="1">
      <c r="A28" s="104"/>
      <c r="B28" s="70" t="s">
        <v>15</v>
      </c>
      <c r="C28" s="86" t="s">
        <v>111</v>
      </c>
      <c r="D28" s="88" t="s">
        <v>16</v>
      </c>
      <c r="F28" s="110" t="s">
        <v>66</v>
      </c>
      <c r="G28" s="110"/>
      <c r="H28" s="110"/>
      <c r="I28" s="110"/>
      <c r="J28" s="110"/>
    </row>
    <row r="29" spans="1:10" ht="18.75" customHeight="1">
      <c r="A29" s="105"/>
      <c r="B29" s="72" t="s">
        <v>19</v>
      </c>
      <c r="C29" s="87"/>
      <c r="D29" s="89"/>
      <c r="F29" s="109"/>
      <c r="G29" s="109"/>
      <c r="H29" s="109"/>
      <c r="I29" s="109"/>
      <c r="J29" s="109"/>
    </row>
    <row r="30" spans="1:4" ht="18.75" customHeight="1">
      <c r="A30" s="104"/>
      <c r="B30" s="70" t="s">
        <v>15</v>
      </c>
      <c r="C30" s="86" t="s">
        <v>111</v>
      </c>
      <c r="D30" s="88" t="s">
        <v>16</v>
      </c>
    </row>
    <row r="31" spans="1:4" ht="18.75" customHeight="1">
      <c r="A31" s="105"/>
      <c r="B31" s="72" t="s">
        <v>19</v>
      </c>
      <c r="C31" s="87"/>
      <c r="D31" s="89"/>
    </row>
  </sheetData>
  <sheetProtection/>
  <mergeCells count="50">
    <mergeCell ref="C30:C31"/>
    <mergeCell ref="A30:A31"/>
    <mergeCell ref="D30:D31"/>
    <mergeCell ref="A26:A27"/>
    <mergeCell ref="D26:D27"/>
    <mergeCell ref="F26:J27"/>
    <mergeCell ref="A28:A29"/>
    <mergeCell ref="D28:D29"/>
    <mergeCell ref="F28:J29"/>
    <mergeCell ref="C26:C27"/>
    <mergeCell ref="C28:C29"/>
    <mergeCell ref="A22:A23"/>
    <mergeCell ref="D22:D23"/>
    <mergeCell ref="F22:J23"/>
    <mergeCell ref="A24:A25"/>
    <mergeCell ref="D24:D25"/>
    <mergeCell ref="F24:J25"/>
    <mergeCell ref="C22:C23"/>
    <mergeCell ref="C24:C25"/>
    <mergeCell ref="A18:A19"/>
    <mergeCell ref="D18:D19"/>
    <mergeCell ref="F18:J19"/>
    <mergeCell ref="A20:A21"/>
    <mergeCell ref="D20:D21"/>
    <mergeCell ref="F20:J21"/>
    <mergeCell ref="C18:C19"/>
    <mergeCell ref="C20:C21"/>
    <mergeCell ref="A14:A15"/>
    <mergeCell ref="D14:D15"/>
    <mergeCell ref="F14:J15"/>
    <mergeCell ref="A16:A17"/>
    <mergeCell ref="D16:D17"/>
    <mergeCell ref="F16:J17"/>
    <mergeCell ref="C14:C15"/>
    <mergeCell ref="C16:C17"/>
    <mergeCell ref="A8:A9"/>
    <mergeCell ref="D8:D9"/>
    <mergeCell ref="A10:A11"/>
    <mergeCell ref="D10:D11"/>
    <mergeCell ref="A12:A13"/>
    <mergeCell ref="D12:D13"/>
    <mergeCell ref="C8:C9"/>
    <mergeCell ref="C10:C11"/>
    <mergeCell ref="C12:C13"/>
    <mergeCell ref="A1:F1"/>
    <mergeCell ref="H2:J2"/>
    <mergeCell ref="A3:G3"/>
    <mergeCell ref="H3:J3"/>
    <mergeCell ref="G5:H6"/>
    <mergeCell ref="I5:J6"/>
  </mergeCells>
  <printOptions/>
  <pageMargins left="0.3937007874015748" right="0" top="0.3937007874015748" bottom="0.1968503937007874" header="0" footer="0.15748031496062992"/>
  <pageSetup horizontalDpi="600" verticalDpi="600" orientation="landscape" paperSize="9" scale="87" r:id="rId1"/>
  <headerFooter alignWithMargins="0">
    <oddHeader>&amp;C
&amp;"ＭＳ Ｐゴシック,太字 斜体"&amp;14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view="pageBreakPreview" zoomScale="85" zoomScaleNormal="75" zoomScaleSheetLayoutView="85" zoomScalePageLayoutView="0" workbookViewId="0" topLeftCell="A1">
      <selection activeCell="I15" sqref="I15:O15"/>
    </sheetView>
  </sheetViews>
  <sheetFormatPr defaultColWidth="9.00390625" defaultRowHeight="13.5"/>
  <cols>
    <col min="1" max="1" width="4.25390625" style="30" customWidth="1"/>
    <col min="2" max="2" width="7.00390625" style="1" customWidth="1"/>
    <col min="3" max="3" width="11.875" style="1" customWidth="1"/>
    <col min="4" max="4" width="5.50390625" style="1" customWidth="1"/>
    <col min="5" max="28" width="5.125" style="1" customWidth="1"/>
    <col min="29" max="16384" width="9.00390625" style="1" customWidth="1"/>
  </cols>
  <sheetData>
    <row r="1" spans="1:21" s="24" customFormat="1" ht="34.5" customHeight="1">
      <c r="A1" s="111" t="s">
        <v>117</v>
      </c>
      <c r="B1" s="112"/>
      <c r="C1" s="112"/>
      <c r="D1" s="112"/>
      <c r="E1" s="112"/>
      <c r="F1" s="112"/>
      <c r="G1" s="112"/>
      <c r="H1" s="113"/>
      <c r="I1" s="114"/>
      <c r="J1" s="115"/>
      <c r="K1" s="115"/>
      <c r="L1" s="115"/>
      <c r="M1" s="9"/>
      <c r="N1" s="9"/>
      <c r="O1" s="9"/>
      <c r="P1" s="9"/>
      <c r="Q1" s="9"/>
      <c r="R1" s="9"/>
      <c r="S1" s="9"/>
      <c r="T1" s="9"/>
      <c r="U1" s="9"/>
    </row>
    <row r="2" spans="1:29" s="24" customFormat="1" ht="41.25" customHeight="1">
      <c r="A2" s="30"/>
      <c r="B2" s="5" t="s">
        <v>27</v>
      </c>
      <c r="C2" s="5"/>
      <c r="D2" s="5"/>
      <c r="E2" s="5"/>
      <c r="F2" s="5"/>
      <c r="G2" s="5"/>
      <c r="H2" s="5"/>
      <c r="I2" s="5"/>
      <c r="J2" s="27"/>
      <c r="K2" s="27"/>
      <c r="L2" s="27"/>
      <c r="M2" s="27"/>
      <c r="N2" s="27"/>
      <c r="O2" s="27"/>
      <c r="P2" s="27"/>
      <c r="Q2" s="10" t="s">
        <v>28</v>
      </c>
      <c r="R2" s="27"/>
      <c r="S2" s="27"/>
      <c r="T2" s="5"/>
      <c r="U2" s="5"/>
      <c r="V2" s="27"/>
      <c r="W2" s="27"/>
      <c r="X2" s="27"/>
      <c r="Y2" s="27"/>
      <c r="Z2" s="27"/>
      <c r="AA2" s="27"/>
      <c r="AB2" s="27"/>
      <c r="AC2" s="27"/>
    </row>
    <row r="3" spans="1:29" s="24" customFormat="1" ht="34.5" customHeight="1">
      <c r="A3" s="30"/>
      <c r="B3" s="31" t="s">
        <v>29</v>
      </c>
      <c r="C3" s="31" t="s">
        <v>30</v>
      </c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5"/>
      <c r="P3" s="5"/>
      <c r="Q3" s="31" t="s">
        <v>31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5"/>
    </row>
    <row r="4" spans="1:29" s="24" customFormat="1" ht="28.5" customHeight="1">
      <c r="A4" s="3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5"/>
      <c r="Q4" s="33" t="s">
        <v>32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7"/>
    </row>
    <row r="5" spans="1:29" s="24" customFormat="1" ht="28.5" customHeight="1">
      <c r="A5" s="30"/>
      <c r="B5" s="34" t="s">
        <v>33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27"/>
      <c r="P5" s="27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7"/>
    </row>
    <row r="6" spans="1:31" s="24" customFormat="1" ht="11.25" customHeight="1">
      <c r="A6" s="30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2:35" s="24" customFormat="1" ht="24.75" customHeight="1">
      <c r="B7" s="35" t="s">
        <v>1</v>
      </c>
      <c r="C7" s="36"/>
      <c r="D7" s="36"/>
      <c r="E7" s="64" t="s">
        <v>58</v>
      </c>
      <c r="F7" s="35"/>
      <c r="G7" s="35"/>
      <c r="H7" s="36"/>
      <c r="I7" s="36"/>
      <c r="J7" s="36"/>
      <c r="K7" s="36"/>
      <c r="L7" s="35" t="s">
        <v>55</v>
      </c>
      <c r="M7" s="11"/>
      <c r="N7" s="11"/>
      <c r="O7" s="11"/>
      <c r="P7" s="10"/>
      <c r="Q7" s="34"/>
      <c r="R7" s="34"/>
      <c r="S7" s="34"/>
      <c r="T7" s="36" t="s">
        <v>56</v>
      </c>
      <c r="U7" s="34"/>
      <c r="V7" s="34"/>
      <c r="W7" s="34"/>
      <c r="X7" s="34"/>
      <c r="AC7" s="27"/>
      <c r="AD7" s="27"/>
      <c r="AE7" s="27"/>
      <c r="AF7" s="27"/>
      <c r="AG7" s="27"/>
      <c r="AH7" s="27"/>
      <c r="AI7" s="27"/>
    </row>
    <row r="8" spans="2:35" s="24" customFormat="1" ht="17.25" customHeight="1">
      <c r="B8" s="61"/>
      <c r="C8" s="62"/>
      <c r="D8" s="62"/>
      <c r="E8" s="61"/>
      <c r="F8" s="61"/>
      <c r="G8" s="61"/>
      <c r="H8" s="62"/>
      <c r="I8" s="62"/>
      <c r="J8" s="62"/>
      <c r="K8" s="62"/>
      <c r="L8" s="63" t="s">
        <v>59</v>
      </c>
      <c r="M8" s="62"/>
      <c r="N8" s="62"/>
      <c r="O8" s="62"/>
      <c r="P8" s="61"/>
      <c r="Q8" s="49"/>
      <c r="R8" s="49"/>
      <c r="S8" s="49"/>
      <c r="T8" s="5"/>
      <c r="U8" s="27"/>
      <c r="V8" s="27"/>
      <c r="W8" s="27"/>
      <c r="X8" s="53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29" s="24" customFormat="1" ht="20.25" customHeight="1">
      <c r="A9" s="30"/>
      <c r="B9" s="116" t="s">
        <v>49</v>
      </c>
      <c r="C9" s="116"/>
      <c r="D9" s="55"/>
      <c r="E9" s="56" t="s">
        <v>50</v>
      </c>
      <c r="F9" s="57" t="s">
        <v>52</v>
      </c>
      <c r="G9" s="56" t="s">
        <v>51</v>
      </c>
      <c r="H9" s="58"/>
      <c r="I9" s="58"/>
      <c r="J9" s="59"/>
      <c r="K9" s="59"/>
      <c r="L9" s="59"/>
      <c r="M9" s="60"/>
      <c r="N9" s="60"/>
      <c r="O9" s="60"/>
      <c r="P9" s="6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33" s="24" customFormat="1" ht="34.5" customHeight="1">
      <c r="B10" s="117" t="s">
        <v>53</v>
      </c>
      <c r="C10" s="117"/>
      <c r="D10" s="50"/>
      <c r="E10" s="52" t="s">
        <v>57</v>
      </c>
      <c r="F10" s="50"/>
      <c r="G10" s="50"/>
      <c r="H10" s="50"/>
      <c r="I10" s="50"/>
      <c r="J10" s="51"/>
      <c r="K10" s="52" t="s">
        <v>54</v>
      </c>
      <c r="L10" s="42"/>
      <c r="M10" s="42"/>
      <c r="N10" s="42"/>
      <c r="O10" s="42"/>
      <c r="P10" s="42"/>
      <c r="Q10" s="25"/>
      <c r="R10" s="25"/>
      <c r="S10" s="25"/>
      <c r="T10" s="25"/>
      <c r="U10" s="25"/>
      <c r="V10" s="25"/>
      <c r="W10" s="25"/>
      <c r="X10" s="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2:33" s="24" customFormat="1" ht="22.5" customHeight="1">
      <c r="B11" s="13"/>
      <c r="C11" s="13"/>
      <c r="D11" s="53"/>
      <c r="E11" s="54"/>
      <c r="F11" s="53"/>
      <c r="G11" s="53"/>
      <c r="H11" s="53"/>
      <c r="I11" s="53"/>
      <c r="J11" s="27"/>
      <c r="K11" s="5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2:33" s="24" customFormat="1" ht="9.75" customHeight="1">
      <c r="B12" s="49"/>
      <c r="C12" s="49"/>
      <c r="D12" s="49"/>
      <c r="E12" s="49"/>
      <c r="F12" s="49"/>
      <c r="G12" s="49"/>
      <c r="H12" s="49"/>
      <c r="I12" s="49"/>
      <c r="J12" s="5"/>
      <c r="K12" s="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11" s="24" customFormat="1" ht="19.5" customHeight="1" thickBot="1">
      <c r="A13" s="6" t="s">
        <v>34</v>
      </c>
      <c r="K13" s="2" t="s">
        <v>0</v>
      </c>
    </row>
    <row r="14" spans="1:27" s="24" customFormat="1" ht="38.25" customHeight="1">
      <c r="A14" s="7"/>
      <c r="B14" s="124" t="s">
        <v>69</v>
      </c>
      <c r="C14" s="125"/>
      <c r="D14" s="125"/>
      <c r="E14" s="125"/>
      <c r="F14" s="125"/>
      <c r="G14" s="125"/>
      <c r="H14" s="126"/>
      <c r="I14" s="77"/>
      <c r="J14" s="78"/>
      <c r="K14" s="78"/>
      <c r="L14" s="127" t="s">
        <v>98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8"/>
    </row>
    <row r="15" spans="1:27" s="24" customFormat="1" ht="49.5" customHeight="1">
      <c r="A15" s="7"/>
      <c r="B15" s="121" t="s">
        <v>118</v>
      </c>
      <c r="C15" s="122"/>
      <c r="D15" s="122"/>
      <c r="E15" s="122"/>
      <c r="F15" s="122"/>
      <c r="G15" s="122"/>
      <c r="H15" s="123"/>
      <c r="I15" s="129" t="s">
        <v>97</v>
      </c>
      <c r="J15" s="130"/>
      <c r="K15" s="130"/>
      <c r="L15" s="130"/>
      <c r="M15" s="130"/>
      <c r="N15" s="130"/>
      <c r="O15" s="130"/>
      <c r="P15" s="131" t="s">
        <v>99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</row>
    <row r="16" spans="1:27" s="24" customFormat="1" ht="42" customHeight="1" thickBot="1">
      <c r="A16" s="38"/>
      <c r="B16" s="118" t="s">
        <v>70</v>
      </c>
      <c r="C16" s="119"/>
      <c r="D16" s="119"/>
      <c r="E16" s="119"/>
      <c r="F16" s="119"/>
      <c r="G16" s="119"/>
      <c r="H16" s="120"/>
      <c r="I16" s="133" t="s">
        <v>100</v>
      </c>
      <c r="J16" s="134"/>
      <c r="K16" s="134"/>
      <c r="L16" s="134"/>
      <c r="M16" s="134"/>
      <c r="N16" s="134"/>
      <c r="O16" s="134"/>
      <c r="P16" s="135" t="s">
        <v>99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</row>
    <row r="17" spans="1:28" s="24" customFormat="1" ht="42.75" customHeight="1" thickBot="1" thickTop="1">
      <c r="A17" s="3"/>
      <c r="B17" s="137" t="s">
        <v>101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27"/>
    </row>
    <row r="18" spans="1:28" s="24" customFormat="1" ht="18" customHeight="1">
      <c r="A18" s="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27"/>
    </row>
    <row r="19" spans="2:5" s="24" customFormat="1" ht="20.25" customHeight="1">
      <c r="B19" s="5" t="s">
        <v>2</v>
      </c>
      <c r="C19" s="28"/>
      <c r="D19" s="28"/>
      <c r="E19" s="28"/>
    </row>
    <row r="20" spans="2:35" s="24" customFormat="1" ht="19.5" customHeight="1">
      <c r="B20" s="140" t="s">
        <v>35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26"/>
      <c r="AG20" s="26"/>
      <c r="AH20" s="26"/>
      <c r="AI20" s="26"/>
    </row>
    <row r="21" s="24" customFormat="1" ht="19.5" customHeight="1">
      <c r="B21" s="24" t="s">
        <v>89</v>
      </c>
    </row>
    <row r="22" s="24" customFormat="1" ht="19.5" customHeight="1">
      <c r="B22" s="24" t="s">
        <v>90</v>
      </c>
    </row>
    <row r="23" s="37" customFormat="1" ht="17.25" customHeight="1">
      <c r="B23" s="37" t="s">
        <v>36</v>
      </c>
    </row>
  </sheetData>
  <sheetProtection/>
  <mergeCells count="14">
    <mergeCell ref="I16:O16"/>
    <mergeCell ref="P16:AA16"/>
    <mergeCell ref="B17:AA17"/>
    <mergeCell ref="B20:AE20"/>
    <mergeCell ref="A1:H1"/>
    <mergeCell ref="I1:L1"/>
    <mergeCell ref="B9:C9"/>
    <mergeCell ref="B10:C10"/>
    <mergeCell ref="B16:H16"/>
    <mergeCell ref="B15:H15"/>
    <mergeCell ref="B14:H14"/>
    <mergeCell ref="L14:AA14"/>
    <mergeCell ref="I15:O15"/>
    <mergeCell ref="P15:AA15"/>
  </mergeCells>
  <printOptions horizontalCentered="1"/>
  <pageMargins left="0.1968503937007874" right="0.1968503937007874" top="0.4330708661417323" bottom="0.31496062992125984" header="0.3937007874015748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70" zoomScaleSheetLayoutView="70" workbookViewId="0" topLeftCell="A4">
      <selection activeCell="E33" sqref="E33:J33"/>
    </sheetView>
  </sheetViews>
  <sheetFormatPr defaultColWidth="9.00390625" defaultRowHeight="13.5"/>
  <cols>
    <col min="1" max="1" width="4.25390625" style="45" customWidth="1"/>
    <col min="2" max="2" width="8.625" style="40" customWidth="1"/>
    <col min="3" max="3" width="11.875" style="40" customWidth="1"/>
    <col min="4" max="4" width="6.00390625" style="40" customWidth="1"/>
    <col min="5" max="22" width="6.50390625" style="40" customWidth="1"/>
    <col min="23" max="23" width="6.50390625" style="46" customWidth="1"/>
    <col min="24" max="28" width="6.50390625" style="40" customWidth="1"/>
    <col min="29" max="16384" width="9.00390625" style="40" customWidth="1"/>
  </cols>
  <sheetData>
    <row r="1" spans="3:23" ht="30" customHeight="1">
      <c r="C1" s="185" t="s">
        <v>125</v>
      </c>
      <c r="D1" s="185"/>
      <c r="E1" s="185"/>
      <c r="F1" s="185"/>
      <c r="G1" s="185"/>
      <c r="H1" s="185"/>
      <c r="I1" s="185"/>
      <c r="J1" s="185"/>
      <c r="K1" s="185"/>
      <c r="R1" s="48"/>
      <c r="W1" s="44"/>
    </row>
    <row r="2" spans="3:23" ht="18" customHeight="1">
      <c r="C2" s="74"/>
      <c r="D2" s="74"/>
      <c r="E2" s="74"/>
      <c r="F2" s="74"/>
      <c r="G2" s="74"/>
      <c r="H2" s="74"/>
      <c r="I2" s="74"/>
      <c r="J2" s="48" t="s">
        <v>48</v>
      </c>
      <c r="K2" s="74"/>
      <c r="R2" s="48"/>
      <c r="W2" s="44"/>
    </row>
    <row r="3" spans="1:28" ht="26.25" customHeight="1">
      <c r="A3" s="174" t="s">
        <v>3</v>
      </c>
      <c r="B3" s="174"/>
      <c r="C3" s="174"/>
      <c r="D3" s="175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70"/>
    </row>
    <row r="4" spans="1:28" ht="42" customHeight="1">
      <c r="A4" s="178" t="s">
        <v>91</v>
      </c>
      <c r="B4" s="178"/>
      <c r="C4" s="178"/>
      <c r="D4" s="179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2"/>
    </row>
    <row r="5" spans="1:28" ht="29.25" customHeight="1">
      <c r="A5" s="157" t="s">
        <v>72</v>
      </c>
      <c r="B5" s="158"/>
      <c r="C5" s="158"/>
      <c r="D5" s="158"/>
      <c r="E5" s="173" t="s">
        <v>75</v>
      </c>
      <c r="F5" s="173"/>
      <c r="G5" s="173"/>
      <c r="H5" s="173"/>
      <c r="I5" s="173"/>
      <c r="J5" s="173"/>
      <c r="K5" s="173" t="s">
        <v>75</v>
      </c>
      <c r="L5" s="173"/>
      <c r="M5" s="173"/>
      <c r="N5" s="173"/>
      <c r="O5" s="173"/>
      <c r="P5" s="173"/>
      <c r="Q5" s="173" t="s">
        <v>75</v>
      </c>
      <c r="R5" s="173"/>
      <c r="S5" s="173"/>
      <c r="T5" s="173"/>
      <c r="U5" s="173"/>
      <c r="V5" s="173"/>
      <c r="W5" s="173" t="s">
        <v>75</v>
      </c>
      <c r="X5" s="173"/>
      <c r="Y5" s="173"/>
      <c r="Z5" s="173"/>
      <c r="AA5" s="173"/>
      <c r="AB5" s="173"/>
    </row>
    <row r="6" spans="1:28" ht="24" customHeight="1">
      <c r="A6" s="174" t="s">
        <v>3</v>
      </c>
      <c r="B6" s="174"/>
      <c r="C6" s="174"/>
      <c r="D6" s="175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70"/>
    </row>
    <row r="7" spans="1:28" ht="41.25" customHeight="1" thickBot="1">
      <c r="A7" s="176" t="s">
        <v>47</v>
      </c>
      <c r="B7" s="176"/>
      <c r="C7" s="176"/>
      <c r="D7" s="177"/>
      <c r="E7" s="184" t="s">
        <v>46</v>
      </c>
      <c r="F7" s="184"/>
      <c r="G7" s="184"/>
      <c r="H7" s="184"/>
      <c r="I7" s="184"/>
      <c r="J7" s="184"/>
      <c r="K7" s="184" t="s">
        <v>46</v>
      </c>
      <c r="L7" s="184"/>
      <c r="M7" s="184"/>
      <c r="N7" s="184"/>
      <c r="O7" s="184"/>
      <c r="P7" s="184"/>
      <c r="Q7" s="184" t="s">
        <v>46</v>
      </c>
      <c r="R7" s="184"/>
      <c r="S7" s="184"/>
      <c r="T7" s="184"/>
      <c r="U7" s="184"/>
      <c r="V7" s="184"/>
      <c r="W7" s="184" t="s">
        <v>46</v>
      </c>
      <c r="X7" s="184"/>
      <c r="Y7" s="184"/>
      <c r="Z7" s="184"/>
      <c r="AA7" s="184"/>
      <c r="AB7" s="188"/>
    </row>
    <row r="8" spans="1:28" ht="34.5" customHeight="1" thickTop="1">
      <c r="A8" s="180" t="s">
        <v>127</v>
      </c>
      <c r="B8" s="75" t="s">
        <v>23</v>
      </c>
      <c r="C8" s="182" t="s">
        <v>119</v>
      </c>
      <c r="D8" s="183"/>
      <c r="E8" s="164">
        <v>4000</v>
      </c>
      <c r="F8" s="164"/>
      <c r="G8" s="165"/>
      <c r="H8" s="166">
        <v>5000</v>
      </c>
      <c r="I8" s="164"/>
      <c r="J8" s="164"/>
      <c r="K8" s="164">
        <v>4000</v>
      </c>
      <c r="L8" s="164"/>
      <c r="M8" s="165"/>
      <c r="N8" s="166">
        <v>5000</v>
      </c>
      <c r="O8" s="164"/>
      <c r="P8" s="164"/>
      <c r="Q8" s="164">
        <v>4000</v>
      </c>
      <c r="R8" s="164"/>
      <c r="S8" s="165"/>
      <c r="T8" s="166">
        <v>5000</v>
      </c>
      <c r="U8" s="164"/>
      <c r="V8" s="164"/>
      <c r="W8" s="164">
        <v>4000</v>
      </c>
      <c r="X8" s="164"/>
      <c r="Y8" s="165"/>
      <c r="Z8" s="166">
        <v>5000</v>
      </c>
      <c r="AA8" s="164"/>
      <c r="AB8" s="167"/>
    </row>
    <row r="9" spans="1:28" ht="34.5" customHeight="1" thickBot="1">
      <c r="A9" s="181"/>
      <c r="B9" s="76" t="s">
        <v>24</v>
      </c>
      <c r="C9" s="168" t="s">
        <v>126</v>
      </c>
      <c r="D9" s="169"/>
      <c r="E9" s="160">
        <v>4000</v>
      </c>
      <c r="F9" s="160"/>
      <c r="G9" s="161"/>
      <c r="H9" s="162">
        <v>5000</v>
      </c>
      <c r="I9" s="160"/>
      <c r="J9" s="160"/>
      <c r="K9" s="160">
        <v>4000</v>
      </c>
      <c r="L9" s="160"/>
      <c r="M9" s="161"/>
      <c r="N9" s="162">
        <v>5000</v>
      </c>
      <c r="O9" s="160"/>
      <c r="P9" s="160"/>
      <c r="Q9" s="160">
        <v>4000</v>
      </c>
      <c r="R9" s="160"/>
      <c r="S9" s="161"/>
      <c r="T9" s="162">
        <v>5000</v>
      </c>
      <c r="U9" s="160"/>
      <c r="V9" s="160"/>
      <c r="W9" s="160">
        <v>4000</v>
      </c>
      <c r="X9" s="160"/>
      <c r="Y9" s="161"/>
      <c r="Z9" s="162">
        <v>5000</v>
      </c>
      <c r="AA9" s="160"/>
      <c r="AB9" s="163"/>
    </row>
    <row r="10" spans="1:28" ht="36" customHeight="1" thickTop="1">
      <c r="A10" s="189" t="s">
        <v>128</v>
      </c>
      <c r="B10" s="75" t="s">
        <v>105</v>
      </c>
      <c r="C10" s="182" t="s">
        <v>43</v>
      </c>
      <c r="D10" s="183"/>
      <c r="E10" s="145" t="s">
        <v>73</v>
      </c>
      <c r="F10" s="145"/>
      <c r="G10" s="145"/>
      <c r="H10" s="145"/>
      <c r="I10" s="145"/>
      <c r="J10" s="145"/>
      <c r="K10" s="145" t="s">
        <v>73</v>
      </c>
      <c r="L10" s="145"/>
      <c r="M10" s="145"/>
      <c r="N10" s="145"/>
      <c r="O10" s="145"/>
      <c r="P10" s="145"/>
      <c r="Q10" s="145" t="s">
        <v>73</v>
      </c>
      <c r="R10" s="145"/>
      <c r="S10" s="145"/>
      <c r="T10" s="145"/>
      <c r="U10" s="145"/>
      <c r="V10" s="145"/>
      <c r="W10" s="145" t="s">
        <v>73</v>
      </c>
      <c r="X10" s="145"/>
      <c r="Y10" s="145"/>
      <c r="Z10" s="145"/>
      <c r="AA10" s="145"/>
      <c r="AB10" s="146"/>
    </row>
    <row r="11" spans="1:28" ht="36" customHeight="1">
      <c r="A11" s="189"/>
      <c r="B11" s="47" t="s">
        <v>102</v>
      </c>
      <c r="C11" s="155" t="s">
        <v>120</v>
      </c>
      <c r="D11" s="156"/>
      <c r="E11" s="151" t="s">
        <v>73</v>
      </c>
      <c r="F11" s="151"/>
      <c r="G11" s="151"/>
      <c r="H11" s="151"/>
      <c r="I11" s="151"/>
      <c r="J11" s="151"/>
      <c r="K11" s="151" t="s">
        <v>73</v>
      </c>
      <c r="L11" s="151"/>
      <c r="M11" s="151"/>
      <c r="N11" s="151"/>
      <c r="O11" s="151"/>
      <c r="P11" s="151"/>
      <c r="Q11" s="151" t="s">
        <v>73</v>
      </c>
      <c r="R11" s="151"/>
      <c r="S11" s="151"/>
      <c r="T11" s="151"/>
      <c r="U11" s="151"/>
      <c r="V11" s="151"/>
      <c r="W11" s="151" t="s">
        <v>73</v>
      </c>
      <c r="X11" s="151"/>
      <c r="Y11" s="151"/>
      <c r="Z11" s="151"/>
      <c r="AA11" s="151"/>
      <c r="AB11" s="154"/>
    </row>
    <row r="12" spans="1:28" ht="36" customHeight="1">
      <c r="A12" s="189"/>
      <c r="B12" s="47" t="s">
        <v>103</v>
      </c>
      <c r="C12" s="155" t="s">
        <v>44</v>
      </c>
      <c r="D12" s="156"/>
      <c r="E12" s="151" t="s">
        <v>73</v>
      </c>
      <c r="F12" s="151"/>
      <c r="G12" s="151"/>
      <c r="H12" s="151"/>
      <c r="I12" s="151"/>
      <c r="J12" s="151"/>
      <c r="K12" s="151" t="s">
        <v>73</v>
      </c>
      <c r="L12" s="151"/>
      <c r="M12" s="151"/>
      <c r="N12" s="151"/>
      <c r="O12" s="151"/>
      <c r="P12" s="151"/>
      <c r="Q12" s="151" t="s">
        <v>73</v>
      </c>
      <c r="R12" s="151"/>
      <c r="S12" s="151"/>
      <c r="T12" s="151"/>
      <c r="U12" s="151"/>
      <c r="V12" s="151"/>
      <c r="W12" s="151" t="s">
        <v>73</v>
      </c>
      <c r="X12" s="151"/>
      <c r="Y12" s="151"/>
      <c r="Z12" s="151"/>
      <c r="AA12" s="151"/>
      <c r="AB12" s="154"/>
    </row>
    <row r="13" spans="1:28" ht="36" customHeight="1">
      <c r="A13" s="189"/>
      <c r="B13" s="47" t="s">
        <v>104</v>
      </c>
      <c r="C13" s="155" t="s">
        <v>37</v>
      </c>
      <c r="D13" s="156"/>
      <c r="E13" s="151" t="s">
        <v>73</v>
      </c>
      <c r="F13" s="151"/>
      <c r="G13" s="151"/>
      <c r="H13" s="151"/>
      <c r="I13" s="151"/>
      <c r="J13" s="151"/>
      <c r="K13" s="151" t="s">
        <v>73</v>
      </c>
      <c r="L13" s="151"/>
      <c r="M13" s="151"/>
      <c r="N13" s="151"/>
      <c r="O13" s="151"/>
      <c r="P13" s="151"/>
      <c r="Q13" s="151" t="s">
        <v>73</v>
      </c>
      <c r="R13" s="151"/>
      <c r="S13" s="151"/>
      <c r="T13" s="151"/>
      <c r="U13" s="151"/>
      <c r="V13" s="151"/>
      <c r="W13" s="151" t="s">
        <v>73</v>
      </c>
      <c r="X13" s="151"/>
      <c r="Y13" s="151"/>
      <c r="Z13" s="151"/>
      <c r="AA13" s="151"/>
      <c r="AB13" s="154"/>
    </row>
    <row r="14" spans="1:28" ht="36" customHeight="1">
      <c r="A14" s="189"/>
      <c r="B14" s="47" t="s">
        <v>106</v>
      </c>
      <c r="C14" s="155" t="s">
        <v>38</v>
      </c>
      <c r="D14" s="156"/>
      <c r="E14" s="151" t="s">
        <v>73</v>
      </c>
      <c r="F14" s="151"/>
      <c r="G14" s="151"/>
      <c r="H14" s="151"/>
      <c r="I14" s="151"/>
      <c r="J14" s="151"/>
      <c r="K14" s="151" t="s">
        <v>73</v>
      </c>
      <c r="L14" s="151"/>
      <c r="M14" s="151"/>
      <c r="N14" s="151"/>
      <c r="O14" s="151"/>
      <c r="P14" s="151"/>
      <c r="Q14" s="151" t="s">
        <v>73</v>
      </c>
      <c r="R14" s="151"/>
      <c r="S14" s="151"/>
      <c r="T14" s="151"/>
      <c r="U14" s="151"/>
      <c r="V14" s="151"/>
      <c r="W14" s="151" t="s">
        <v>73</v>
      </c>
      <c r="X14" s="151"/>
      <c r="Y14" s="151"/>
      <c r="Z14" s="151"/>
      <c r="AA14" s="151"/>
      <c r="AB14" s="154"/>
    </row>
    <row r="15" spans="1:28" ht="36" customHeight="1">
      <c r="A15" s="189"/>
      <c r="B15" s="47" t="s">
        <v>107</v>
      </c>
      <c r="C15" s="155" t="s">
        <v>87</v>
      </c>
      <c r="D15" s="156"/>
      <c r="E15" s="151" t="s">
        <v>73</v>
      </c>
      <c r="F15" s="151"/>
      <c r="G15" s="151"/>
      <c r="H15" s="151"/>
      <c r="I15" s="151"/>
      <c r="J15" s="151"/>
      <c r="K15" s="151" t="s">
        <v>73</v>
      </c>
      <c r="L15" s="151"/>
      <c r="M15" s="151"/>
      <c r="N15" s="151"/>
      <c r="O15" s="151"/>
      <c r="P15" s="151"/>
      <c r="Q15" s="151" t="s">
        <v>73</v>
      </c>
      <c r="R15" s="151"/>
      <c r="S15" s="151"/>
      <c r="T15" s="151"/>
      <c r="U15" s="151"/>
      <c r="V15" s="151"/>
      <c r="W15" s="151" t="s">
        <v>73</v>
      </c>
      <c r="X15" s="151"/>
      <c r="Y15" s="151"/>
      <c r="Z15" s="151"/>
      <c r="AA15" s="151"/>
      <c r="AB15" s="154"/>
    </row>
    <row r="16" spans="1:28" ht="36" customHeight="1">
      <c r="A16" s="189"/>
      <c r="B16" s="47" t="s">
        <v>108</v>
      </c>
      <c r="C16" s="155" t="s">
        <v>121</v>
      </c>
      <c r="D16" s="156"/>
      <c r="E16" s="151" t="s">
        <v>73</v>
      </c>
      <c r="F16" s="151"/>
      <c r="G16" s="151"/>
      <c r="H16" s="151"/>
      <c r="I16" s="151"/>
      <c r="J16" s="151"/>
      <c r="K16" s="151" t="s">
        <v>73</v>
      </c>
      <c r="L16" s="151"/>
      <c r="M16" s="151"/>
      <c r="N16" s="151"/>
      <c r="O16" s="151"/>
      <c r="P16" s="151"/>
      <c r="Q16" s="151" t="s">
        <v>73</v>
      </c>
      <c r="R16" s="151"/>
      <c r="S16" s="151"/>
      <c r="T16" s="151"/>
      <c r="U16" s="151"/>
      <c r="V16" s="151"/>
      <c r="W16" s="151" t="s">
        <v>73</v>
      </c>
      <c r="X16" s="151"/>
      <c r="Y16" s="151"/>
      <c r="Z16" s="151"/>
      <c r="AA16" s="151"/>
      <c r="AB16" s="154"/>
    </row>
    <row r="17" spans="1:28" ht="36" customHeight="1">
      <c r="A17" s="189"/>
      <c r="B17" s="47" t="s">
        <v>109</v>
      </c>
      <c r="C17" s="155" t="s">
        <v>122</v>
      </c>
      <c r="D17" s="156"/>
      <c r="E17" s="151" t="s">
        <v>73</v>
      </c>
      <c r="F17" s="151"/>
      <c r="G17" s="151"/>
      <c r="H17" s="151"/>
      <c r="I17" s="151"/>
      <c r="J17" s="151"/>
      <c r="K17" s="151" t="s">
        <v>73</v>
      </c>
      <c r="L17" s="151"/>
      <c r="M17" s="151"/>
      <c r="N17" s="151"/>
      <c r="O17" s="151"/>
      <c r="P17" s="151"/>
      <c r="Q17" s="151" t="s">
        <v>73</v>
      </c>
      <c r="R17" s="151"/>
      <c r="S17" s="151"/>
      <c r="T17" s="151"/>
      <c r="U17" s="151"/>
      <c r="V17" s="151"/>
      <c r="W17" s="151" t="s">
        <v>73</v>
      </c>
      <c r="X17" s="151"/>
      <c r="Y17" s="151"/>
      <c r="Z17" s="151"/>
      <c r="AA17" s="151"/>
      <c r="AB17" s="154"/>
    </row>
    <row r="18" spans="1:28" ht="36" customHeight="1">
      <c r="A18" s="189"/>
      <c r="B18" s="47" t="s">
        <v>110</v>
      </c>
      <c r="C18" s="155" t="s">
        <v>123</v>
      </c>
      <c r="D18" s="156"/>
      <c r="E18" s="151" t="s">
        <v>73</v>
      </c>
      <c r="F18" s="151"/>
      <c r="G18" s="151"/>
      <c r="H18" s="151"/>
      <c r="I18" s="151"/>
      <c r="J18" s="151"/>
      <c r="K18" s="151" t="s">
        <v>73</v>
      </c>
      <c r="L18" s="151"/>
      <c r="M18" s="151"/>
      <c r="N18" s="151"/>
      <c r="O18" s="151"/>
      <c r="P18" s="151"/>
      <c r="Q18" s="151" t="s">
        <v>73</v>
      </c>
      <c r="R18" s="151"/>
      <c r="S18" s="151"/>
      <c r="T18" s="151"/>
      <c r="U18" s="151"/>
      <c r="V18" s="151"/>
      <c r="W18" s="151" t="s">
        <v>73</v>
      </c>
      <c r="X18" s="151"/>
      <c r="Y18" s="151"/>
      <c r="Z18" s="151"/>
      <c r="AA18" s="151"/>
      <c r="AB18" s="154"/>
    </row>
    <row r="19" spans="1:28" ht="36" customHeight="1">
      <c r="A19" s="189"/>
      <c r="B19" s="47" t="s">
        <v>26</v>
      </c>
      <c r="C19" s="155" t="s">
        <v>124</v>
      </c>
      <c r="D19" s="156"/>
      <c r="E19" s="151" t="s">
        <v>73</v>
      </c>
      <c r="F19" s="151"/>
      <c r="G19" s="151"/>
      <c r="H19" s="151"/>
      <c r="I19" s="151"/>
      <c r="J19" s="151"/>
      <c r="K19" s="151" t="s">
        <v>73</v>
      </c>
      <c r="L19" s="151"/>
      <c r="M19" s="151"/>
      <c r="N19" s="151"/>
      <c r="O19" s="151"/>
      <c r="P19" s="151"/>
      <c r="Q19" s="151" t="s">
        <v>73</v>
      </c>
      <c r="R19" s="151"/>
      <c r="S19" s="151"/>
      <c r="T19" s="151"/>
      <c r="U19" s="151"/>
      <c r="V19" s="151"/>
      <c r="W19" s="151" t="s">
        <v>73</v>
      </c>
      <c r="X19" s="151"/>
      <c r="Y19" s="151"/>
      <c r="Z19" s="151"/>
      <c r="AA19" s="151"/>
      <c r="AB19" s="154"/>
    </row>
    <row r="20" spans="1:28" ht="36" customHeight="1">
      <c r="A20" s="189"/>
      <c r="B20" s="147" t="s">
        <v>39</v>
      </c>
      <c r="C20" s="149" t="s">
        <v>42</v>
      </c>
      <c r="D20" s="150"/>
      <c r="E20" s="141" t="s">
        <v>73</v>
      </c>
      <c r="F20" s="141"/>
      <c r="G20" s="141"/>
      <c r="H20" s="141"/>
      <c r="I20" s="141"/>
      <c r="J20" s="141"/>
      <c r="K20" s="141" t="s">
        <v>73</v>
      </c>
      <c r="L20" s="141"/>
      <c r="M20" s="141"/>
      <c r="N20" s="141"/>
      <c r="O20" s="141"/>
      <c r="P20" s="141"/>
      <c r="Q20" s="141" t="s">
        <v>73</v>
      </c>
      <c r="R20" s="141"/>
      <c r="S20" s="141"/>
      <c r="T20" s="141"/>
      <c r="U20" s="141"/>
      <c r="V20" s="141"/>
      <c r="W20" s="141" t="s">
        <v>73</v>
      </c>
      <c r="X20" s="141"/>
      <c r="Y20" s="141"/>
      <c r="Z20" s="141"/>
      <c r="AA20" s="141"/>
      <c r="AB20" s="142"/>
    </row>
    <row r="21" spans="1:28" ht="36" customHeight="1">
      <c r="A21" s="189"/>
      <c r="B21" s="148"/>
      <c r="C21" s="143" t="s">
        <v>95</v>
      </c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</row>
    <row r="22" spans="1:28" ht="36" customHeight="1">
      <c r="A22" s="189"/>
      <c r="B22" s="147" t="s">
        <v>40</v>
      </c>
      <c r="C22" s="149" t="s">
        <v>96</v>
      </c>
      <c r="D22" s="150"/>
      <c r="E22" s="141" t="s">
        <v>73</v>
      </c>
      <c r="F22" s="141"/>
      <c r="G22" s="141"/>
      <c r="H22" s="141"/>
      <c r="I22" s="141"/>
      <c r="J22" s="141"/>
      <c r="K22" s="141" t="s">
        <v>73</v>
      </c>
      <c r="L22" s="141"/>
      <c r="M22" s="141"/>
      <c r="N22" s="141"/>
      <c r="O22" s="141"/>
      <c r="P22" s="141"/>
      <c r="Q22" s="141" t="s">
        <v>73</v>
      </c>
      <c r="R22" s="141"/>
      <c r="S22" s="141"/>
      <c r="T22" s="141"/>
      <c r="U22" s="141"/>
      <c r="V22" s="141"/>
      <c r="W22" s="141" t="s">
        <v>73</v>
      </c>
      <c r="X22" s="141"/>
      <c r="Y22" s="141"/>
      <c r="Z22" s="141"/>
      <c r="AA22" s="141"/>
      <c r="AB22" s="142"/>
    </row>
    <row r="23" spans="1:28" ht="36" customHeight="1" thickBot="1">
      <c r="A23" s="190"/>
      <c r="B23" s="193"/>
      <c r="C23" s="194" t="s">
        <v>95</v>
      </c>
      <c r="D23" s="195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2"/>
    </row>
    <row r="24" spans="1:28" ht="36" customHeight="1" thickTop="1">
      <c r="A24" s="189" t="s">
        <v>129</v>
      </c>
      <c r="B24" s="75" t="s">
        <v>74</v>
      </c>
      <c r="C24" s="182" t="s">
        <v>43</v>
      </c>
      <c r="D24" s="183"/>
      <c r="E24" s="145" t="s">
        <v>73</v>
      </c>
      <c r="F24" s="145"/>
      <c r="G24" s="145"/>
      <c r="H24" s="145"/>
      <c r="I24" s="145"/>
      <c r="J24" s="145"/>
      <c r="K24" s="145" t="s">
        <v>73</v>
      </c>
      <c r="L24" s="145"/>
      <c r="M24" s="145"/>
      <c r="N24" s="145"/>
      <c r="O24" s="145"/>
      <c r="P24" s="145"/>
      <c r="Q24" s="145" t="s">
        <v>73</v>
      </c>
      <c r="R24" s="145"/>
      <c r="S24" s="145"/>
      <c r="T24" s="145"/>
      <c r="U24" s="145"/>
      <c r="V24" s="145"/>
      <c r="W24" s="145" t="s">
        <v>73</v>
      </c>
      <c r="X24" s="145"/>
      <c r="Y24" s="145"/>
      <c r="Z24" s="145"/>
      <c r="AA24" s="145"/>
      <c r="AB24" s="146"/>
    </row>
    <row r="25" spans="1:28" ht="36" customHeight="1">
      <c r="A25" s="189"/>
      <c r="B25" s="47" t="s">
        <v>76</v>
      </c>
      <c r="C25" s="155" t="s">
        <v>120</v>
      </c>
      <c r="D25" s="156"/>
      <c r="E25" s="151" t="s">
        <v>73</v>
      </c>
      <c r="F25" s="151"/>
      <c r="G25" s="151"/>
      <c r="H25" s="151"/>
      <c r="I25" s="151"/>
      <c r="J25" s="151"/>
      <c r="K25" s="151" t="s">
        <v>73</v>
      </c>
      <c r="L25" s="151"/>
      <c r="M25" s="151"/>
      <c r="N25" s="151"/>
      <c r="O25" s="151"/>
      <c r="P25" s="151"/>
      <c r="Q25" s="151" t="s">
        <v>73</v>
      </c>
      <c r="R25" s="151"/>
      <c r="S25" s="151"/>
      <c r="T25" s="151"/>
      <c r="U25" s="151"/>
      <c r="V25" s="151"/>
      <c r="W25" s="151" t="s">
        <v>73</v>
      </c>
      <c r="X25" s="151"/>
      <c r="Y25" s="151"/>
      <c r="Z25" s="151"/>
      <c r="AA25" s="151"/>
      <c r="AB25" s="154"/>
    </row>
    <row r="26" spans="1:28" ht="36" customHeight="1">
      <c r="A26" s="189"/>
      <c r="B26" s="47" t="s">
        <v>77</v>
      </c>
      <c r="C26" s="155" t="s">
        <v>88</v>
      </c>
      <c r="D26" s="156"/>
      <c r="E26" s="151" t="s">
        <v>73</v>
      </c>
      <c r="F26" s="151"/>
      <c r="G26" s="151"/>
      <c r="H26" s="151"/>
      <c r="I26" s="151"/>
      <c r="J26" s="151"/>
      <c r="K26" s="151" t="s">
        <v>73</v>
      </c>
      <c r="L26" s="151"/>
      <c r="M26" s="151"/>
      <c r="N26" s="151"/>
      <c r="O26" s="151"/>
      <c r="P26" s="151"/>
      <c r="Q26" s="151" t="s">
        <v>73</v>
      </c>
      <c r="R26" s="151"/>
      <c r="S26" s="151"/>
      <c r="T26" s="151"/>
      <c r="U26" s="151"/>
      <c r="V26" s="151"/>
      <c r="W26" s="151" t="s">
        <v>73</v>
      </c>
      <c r="X26" s="151"/>
      <c r="Y26" s="151"/>
      <c r="Z26" s="151"/>
      <c r="AA26" s="151"/>
      <c r="AB26" s="154"/>
    </row>
    <row r="27" spans="1:28" ht="36" customHeight="1">
      <c r="A27" s="189"/>
      <c r="B27" s="47" t="s">
        <v>78</v>
      </c>
      <c r="C27" s="155" t="s">
        <v>37</v>
      </c>
      <c r="D27" s="156"/>
      <c r="E27" s="151" t="s">
        <v>73</v>
      </c>
      <c r="F27" s="151"/>
      <c r="G27" s="151"/>
      <c r="H27" s="151"/>
      <c r="I27" s="151"/>
      <c r="J27" s="151"/>
      <c r="K27" s="151" t="s">
        <v>73</v>
      </c>
      <c r="L27" s="151"/>
      <c r="M27" s="151"/>
      <c r="N27" s="151"/>
      <c r="O27" s="151"/>
      <c r="P27" s="151"/>
      <c r="Q27" s="151" t="s">
        <v>73</v>
      </c>
      <c r="R27" s="151"/>
      <c r="S27" s="151"/>
      <c r="T27" s="151"/>
      <c r="U27" s="151"/>
      <c r="V27" s="151"/>
      <c r="W27" s="151" t="s">
        <v>73</v>
      </c>
      <c r="X27" s="151"/>
      <c r="Y27" s="151"/>
      <c r="Z27" s="151"/>
      <c r="AA27" s="151"/>
      <c r="AB27" s="154"/>
    </row>
    <row r="28" spans="1:28" ht="36" customHeight="1">
      <c r="A28" s="189"/>
      <c r="B28" s="47" t="s">
        <v>79</v>
      </c>
      <c r="C28" s="155" t="s">
        <v>38</v>
      </c>
      <c r="D28" s="156"/>
      <c r="E28" s="151" t="s">
        <v>73</v>
      </c>
      <c r="F28" s="151"/>
      <c r="G28" s="151"/>
      <c r="H28" s="151"/>
      <c r="I28" s="151"/>
      <c r="J28" s="151"/>
      <c r="K28" s="151" t="s">
        <v>73</v>
      </c>
      <c r="L28" s="151"/>
      <c r="M28" s="151"/>
      <c r="N28" s="151"/>
      <c r="O28" s="151"/>
      <c r="P28" s="151"/>
      <c r="Q28" s="151" t="s">
        <v>73</v>
      </c>
      <c r="R28" s="151"/>
      <c r="S28" s="151"/>
      <c r="T28" s="151"/>
      <c r="U28" s="151"/>
      <c r="V28" s="151"/>
      <c r="W28" s="151" t="s">
        <v>73</v>
      </c>
      <c r="X28" s="151"/>
      <c r="Y28" s="151"/>
      <c r="Z28" s="151"/>
      <c r="AA28" s="151"/>
      <c r="AB28" s="154"/>
    </row>
    <row r="29" spans="1:28" ht="36" customHeight="1">
      <c r="A29" s="189"/>
      <c r="B29" s="47" t="s">
        <v>80</v>
      </c>
      <c r="C29" s="155" t="s">
        <v>45</v>
      </c>
      <c r="D29" s="156"/>
      <c r="E29" s="151" t="s">
        <v>73</v>
      </c>
      <c r="F29" s="151"/>
      <c r="G29" s="151"/>
      <c r="H29" s="151"/>
      <c r="I29" s="151"/>
      <c r="J29" s="151"/>
      <c r="K29" s="151" t="s">
        <v>73</v>
      </c>
      <c r="L29" s="151"/>
      <c r="M29" s="151"/>
      <c r="N29" s="151"/>
      <c r="O29" s="151"/>
      <c r="P29" s="151"/>
      <c r="Q29" s="151" t="s">
        <v>73</v>
      </c>
      <c r="R29" s="151"/>
      <c r="S29" s="151"/>
      <c r="T29" s="151"/>
      <c r="U29" s="151"/>
      <c r="V29" s="151"/>
      <c r="W29" s="151" t="s">
        <v>73</v>
      </c>
      <c r="X29" s="151"/>
      <c r="Y29" s="151"/>
      <c r="Z29" s="151"/>
      <c r="AA29" s="151"/>
      <c r="AB29" s="154"/>
    </row>
    <row r="30" spans="1:28" ht="36" customHeight="1">
      <c r="A30" s="189"/>
      <c r="B30" s="47" t="s">
        <v>81</v>
      </c>
      <c r="C30" s="155" t="s">
        <v>121</v>
      </c>
      <c r="D30" s="156"/>
      <c r="E30" s="151" t="s">
        <v>73</v>
      </c>
      <c r="F30" s="151"/>
      <c r="G30" s="151"/>
      <c r="H30" s="151"/>
      <c r="I30" s="151"/>
      <c r="J30" s="151"/>
      <c r="K30" s="151" t="s">
        <v>73</v>
      </c>
      <c r="L30" s="151"/>
      <c r="M30" s="151"/>
      <c r="N30" s="151"/>
      <c r="O30" s="151"/>
      <c r="P30" s="151"/>
      <c r="Q30" s="151" t="s">
        <v>73</v>
      </c>
      <c r="R30" s="151"/>
      <c r="S30" s="151"/>
      <c r="T30" s="151"/>
      <c r="U30" s="151"/>
      <c r="V30" s="151"/>
      <c r="W30" s="151" t="s">
        <v>73</v>
      </c>
      <c r="X30" s="151"/>
      <c r="Y30" s="151"/>
      <c r="Z30" s="151"/>
      <c r="AA30" s="151"/>
      <c r="AB30" s="154"/>
    </row>
    <row r="31" spans="1:28" ht="36" customHeight="1">
      <c r="A31" s="189"/>
      <c r="B31" s="47" t="s">
        <v>82</v>
      </c>
      <c r="C31" s="155" t="s">
        <v>130</v>
      </c>
      <c r="D31" s="156"/>
      <c r="E31" s="151" t="s">
        <v>73</v>
      </c>
      <c r="F31" s="151"/>
      <c r="G31" s="151"/>
      <c r="H31" s="151"/>
      <c r="I31" s="151"/>
      <c r="J31" s="151"/>
      <c r="K31" s="151" t="s">
        <v>73</v>
      </c>
      <c r="L31" s="151"/>
      <c r="M31" s="151"/>
      <c r="N31" s="151"/>
      <c r="O31" s="151"/>
      <c r="P31" s="151"/>
      <c r="Q31" s="151" t="s">
        <v>73</v>
      </c>
      <c r="R31" s="151"/>
      <c r="S31" s="151"/>
      <c r="T31" s="151"/>
      <c r="U31" s="151"/>
      <c r="V31" s="151"/>
      <c r="W31" s="151" t="s">
        <v>73</v>
      </c>
      <c r="X31" s="151"/>
      <c r="Y31" s="151"/>
      <c r="Z31" s="151"/>
      <c r="AA31" s="151"/>
      <c r="AB31" s="154"/>
    </row>
    <row r="32" spans="1:28" ht="36" customHeight="1">
      <c r="A32" s="189"/>
      <c r="B32" s="47" t="s">
        <v>83</v>
      </c>
      <c r="C32" s="155" t="s">
        <v>123</v>
      </c>
      <c r="D32" s="156"/>
      <c r="E32" s="151" t="s">
        <v>73</v>
      </c>
      <c r="F32" s="151"/>
      <c r="G32" s="151"/>
      <c r="H32" s="151"/>
      <c r="I32" s="151"/>
      <c r="J32" s="151"/>
      <c r="K32" s="151" t="s">
        <v>73</v>
      </c>
      <c r="L32" s="151"/>
      <c r="M32" s="151"/>
      <c r="N32" s="151"/>
      <c r="O32" s="151"/>
      <c r="P32" s="151"/>
      <c r="Q32" s="151" t="s">
        <v>73</v>
      </c>
      <c r="R32" s="151"/>
      <c r="S32" s="151"/>
      <c r="T32" s="151"/>
      <c r="U32" s="151"/>
      <c r="V32" s="151"/>
      <c r="W32" s="151" t="s">
        <v>73</v>
      </c>
      <c r="X32" s="151"/>
      <c r="Y32" s="151"/>
      <c r="Z32" s="151"/>
      <c r="AA32" s="151"/>
      <c r="AB32" s="154"/>
    </row>
    <row r="33" spans="1:28" ht="36" customHeight="1">
      <c r="A33" s="189"/>
      <c r="B33" s="47" t="s">
        <v>84</v>
      </c>
      <c r="C33" s="155" t="s">
        <v>124</v>
      </c>
      <c r="D33" s="156"/>
      <c r="E33" s="151" t="s">
        <v>73</v>
      </c>
      <c r="F33" s="151"/>
      <c r="G33" s="151"/>
      <c r="H33" s="151"/>
      <c r="I33" s="151"/>
      <c r="J33" s="151"/>
      <c r="K33" s="151" t="s">
        <v>73</v>
      </c>
      <c r="L33" s="151"/>
      <c r="M33" s="151"/>
      <c r="N33" s="151"/>
      <c r="O33" s="151"/>
      <c r="P33" s="151"/>
      <c r="Q33" s="151" t="s">
        <v>73</v>
      </c>
      <c r="R33" s="151"/>
      <c r="S33" s="151"/>
      <c r="T33" s="151"/>
      <c r="U33" s="151"/>
      <c r="V33" s="151"/>
      <c r="W33" s="151" t="s">
        <v>73</v>
      </c>
      <c r="X33" s="151"/>
      <c r="Y33" s="151"/>
      <c r="Z33" s="151"/>
      <c r="AA33" s="151"/>
      <c r="AB33" s="154"/>
    </row>
    <row r="34" spans="1:28" ht="36" customHeight="1">
      <c r="A34" s="189"/>
      <c r="B34" s="147" t="s">
        <v>85</v>
      </c>
      <c r="C34" s="149" t="s">
        <v>42</v>
      </c>
      <c r="D34" s="150"/>
      <c r="E34" s="141" t="s">
        <v>73</v>
      </c>
      <c r="F34" s="141"/>
      <c r="G34" s="141"/>
      <c r="H34" s="141"/>
      <c r="I34" s="141"/>
      <c r="J34" s="141"/>
      <c r="K34" s="141" t="s">
        <v>73</v>
      </c>
      <c r="L34" s="141"/>
      <c r="M34" s="141"/>
      <c r="N34" s="141"/>
      <c r="O34" s="141"/>
      <c r="P34" s="141"/>
      <c r="Q34" s="141" t="s">
        <v>73</v>
      </c>
      <c r="R34" s="141"/>
      <c r="S34" s="141"/>
      <c r="T34" s="141"/>
      <c r="U34" s="141"/>
      <c r="V34" s="141"/>
      <c r="W34" s="141" t="s">
        <v>73</v>
      </c>
      <c r="X34" s="141"/>
      <c r="Y34" s="141"/>
      <c r="Z34" s="141"/>
      <c r="AA34" s="141"/>
      <c r="AB34" s="142"/>
    </row>
    <row r="35" spans="1:28" ht="36" customHeight="1">
      <c r="A35" s="189"/>
      <c r="B35" s="148"/>
      <c r="C35" s="143" t="s">
        <v>95</v>
      </c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</row>
    <row r="36" spans="1:28" ht="36" customHeight="1">
      <c r="A36" s="189"/>
      <c r="B36" s="147" t="s">
        <v>86</v>
      </c>
      <c r="C36" s="149" t="s">
        <v>96</v>
      </c>
      <c r="D36" s="150"/>
      <c r="E36" s="141" t="s">
        <v>73</v>
      </c>
      <c r="F36" s="141"/>
      <c r="G36" s="141"/>
      <c r="H36" s="141"/>
      <c r="I36" s="141"/>
      <c r="J36" s="141"/>
      <c r="K36" s="141" t="s">
        <v>73</v>
      </c>
      <c r="L36" s="141"/>
      <c r="M36" s="141"/>
      <c r="N36" s="141"/>
      <c r="O36" s="141"/>
      <c r="P36" s="141"/>
      <c r="Q36" s="141" t="s">
        <v>73</v>
      </c>
      <c r="R36" s="141"/>
      <c r="S36" s="141"/>
      <c r="T36" s="141"/>
      <c r="U36" s="141"/>
      <c r="V36" s="141"/>
      <c r="W36" s="141" t="s">
        <v>73</v>
      </c>
      <c r="X36" s="141"/>
      <c r="Y36" s="141"/>
      <c r="Z36" s="141"/>
      <c r="AA36" s="141"/>
      <c r="AB36" s="142"/>
    </row>
    <row r="37" spans="1:28" ht="36" customHeight="1">
      <c r="A37" s="189"/>
      <c r="B37" s="148"/>
      <c r="C37" s="143" t="s">
        <v>95</v>
      </c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/>
    </row>
    <row r="38" spans="1:28" ht="36" customHeight="1">
      <c r="A38" s="186" t="s">
        <v>71</v>
      </c>
      <c r="B38" s="187"/>
      <c r="C38" s="187"/>
      <c r="D38" s="187"/>
      <c r="E38" s="152" t="s">
        <v>25</v>
      </c>
      <c r="F38" s="152"/>
      <c r="G38" s="152"/>
      <c r="H38" s="152"/>
      <c r="I38" s="152"/>
      <c r="J38" s="152"/>
      <c r="K38" s="152" t="s">
        <v>25</v>
      </c>
      <c r="L38" s="152"/>
      <c r="M38" s="152"/>
      <c r="N38" s="152"/>
      <c r="O38" s="152"/>
      <c r="P38" s="152"/>
      <c r="Q38" s="152" t="s">
        <v>25</v>
      </c>
      <c r="R38" s="152"/>
      <c r="S38" s="152"/>
      <c r="T38" s="152"/>
      <c r="U38" s="152"/>
      <c r="V38" s="152"/>
      <c r="W38" s="152" t="s">
        <v>25</v>
      </c>
      <c r="X38" s="152"/>
      <c r="Y38" s="152"/>
      <c r="Z38" s="152"/>
      <c r="AA38" s="152"/>
      <c r="AB38" s="153"/>
    </row>
    <row r="54" ht="15.75" customHeight="1"/>
    <row r="55" ht="15.75" customHeight="1"/>
    <row r="56" ht="15.75" customHeight="1"/>
  </sheetData>
  <sheetProtection/>
  <mergeCells count="196">
    <mergeCell ref="Q23:V23"/>
    <mergeCell ref="W23:AB23"/>
    <mergeCell ref="W21:AB21"/>
    <mergeCell ref="B22:B23"/>
    <mergeCell ref="C22:D22"/>
    <mergeCell ref="E22:J22"/>
    <mergeCell ref="K22:P22"/>
    <mergeCell ref="Q22:V22"/>
    <mergeCell ref="W22:AB22"/>
    <mergeCell ref="C23:D23"/>
    <mergeCell ref="E23:J23"/>
    <mergeCell ref="K23:P23"/>
    <mergeCell ref="B20:B21"/>
    <mergeCell ref="C20:D20"/>
    <mergeCell ref="E20:J20"/>
    <mergeCell ref="K20:P20"/>
    <mergeCell ref="C27:D27"/>
    <mergeCell ref="E27:J27"/>
    <mergeCell ref="K27:P27"/>
    <mergeCell ref="Q27:V27"/>
    <mergeCell ref="Q20:V20"/>
    <mergeCell ref="W20:AB20"/>
    <mergeCell ref="C21:D21"/>
    <mergeCell ref="E21:J21"/>
    <mergeCell ref="K21:P21"/>
    <mergeCell ref="Q21:V21"/>
    <mergeCell ref="C28:D28"/>
    <mergeCell ref="E28:J28"/>
    <mergeCell ref="K28:P28"/>
    <mergeCell ref="Q28:V28"/>
    <mergeCell ref="W28:AB28"/>
    <mergeCell ref="C29:D29"/>
    <mergeCell ref="E29:J29"/>
    <mergeCell ref="K29:P29"/>
    <mergeCell ref="Q29:V29"/>
    <mergeCell ref="W29:AB29"/>
    <mergeCell ref="C25:D25"/>
    <mergeCell ref="E25:J25"/>
    <mergeCell ref="K25:P25"/>
    <mergeCell ref="Q25:V25"/>
    <mergeCell ref="W25:AB25"/>
    <mergeCell ref="C26:D26"/>
    <mergeCell ref="E26:J26"/>
    <mergeCell ref="K26:P26"/>
    <mergeCell ref="Q26:V26"/>
    <mergeCell ref="W26:AB26"/>
    <mergeCell ref="A10:A23"/>
    <mergeCell ref="C19:D19"/>
    <mergeCell ref="E19:J19"/>
    <mergeCell ref="K19:P19"/>
    <mergeCell ref="Q19:V19"/>
    <mergeCell ref="C24:D24"/>
    <mergeCell ref="E24:J24"/>
    <mergeCell ref="K24:P24"/>
    <mergeCell ref="Q24:V24"/>
    <mergeCell ref="A24:A37"/>
    <mergeCell ref="C18:D18"/>
    <mergeCell ref="E18:J18"/>
    <mergeCell ref="K18:P18"/>
    <mergeCell ref="Q18:V18"/>
    <mergeCell ref="W18:AB18"/>
    <mergeCell ref="W19:AB19"/>
    <mergeCell ref="E16:J16"/>
    <mergeCell ref="K16:P16"/>
    <mergeCell ref="Q16:V16"/>
    <mergeCell ref="W16:AB16"/>
    <mergeCell ref="C17:D17"/>
    <mergeCell ref="E17:J17"/>
    <mergeCell ref="K17:P17"/>
    <mergeCell ref="Q17:V17"/>
    <mergeCell ref="W17:AB17"/>
    <mergeCell ref="K8:M8"/>
    <mergeCell ref="C10:D10"/>
    <mergeCell ref="W10:AB10"/>
    <mergeCell ref="C1:K1"/>
    <mergeCell ref="A38:D38"/>
    <mergeCell ref="W5:AB5"/>
    <mergeCell ref="W6:AB6"/>
    <mergeCell ref="W7:AB7"/>
    <mergeCell ref="K5:P5"/>
    <mergeCell ref="C16:D16"/>
    <mergeCell ref="K6:P6"/>
    <mergeCell ref="K7:P7"/>
    <mergeCell ref="E4:J4"/>
    <mergeCell ref="E5:J5"/>
    <mergeCell ref="E6:J6"/>
    <mergeCell ref="Q7:V7"/>
    <mergeCell ref="K4:P4"/>
    <mergeCell ref="T9:V9"/>
    <mergeCell ref="K12:P12"/>
    <mergeCell ref="Q9:S9"/>
    <mergeCell ref="E7:J7"/>
    <mergeCell ref="E11:J11"/>
    <mergeCell ref="E8:G8"/>
    <mergeCell ref="Q10:V10"/>
    <mergeCell ref="N9:P9"/>
    <mergeCell ref="E10:J10"/>
    <mergeCell ref="H8:J8"/>
    <mergeCell ref="A6:D6"/>
    <mergeCell ref="A7:D7"/>
    <mergeCell ref="A3:D3"/>
    <mergeCell ref="A4:D4"/>
    <mergeCell ref="E9:G9"/>
    <mergeCell ref="N8:P8"/>
    <mergeCell ref="H9:J9"/>
    <mergeCell ref="K9:M9"/>
    <mergeCell ref="A8:A9"/>
    <mergeCell ref="C8:D8"/>
    <mergeCell ref="W3:AB3"/>
    <mergeCell ref="Q3:V3"/>
    <mergeCell ref="Q4:V4"/>
    <mergeCell ref="W4:AB4"/>
    <mergeCell ref="Q5:V5"/>
    <mergeCell ref="Q6:V6"/>
    <mergeCell ref="A5:D5"/>
    <mergeCell ref="E3:J3"/>
    <mergeCell ref="K3:P3"/>
    <mergeCell ref="W9:Y9"/>
    <mergeCell ref="Z9:AB9"/>
    <mergeCell ref="Q8:S8"/>
    <mergeCell ref="T8:V8"/>
    <mergeCell ref="W8:Y8"/>
    <mergeCell ref="Z8:AB8"/>
    <mergeCell ref="C9:D9"/>
    <mergeCell ref="Q12:V12"/>
    <mergeCell ref="E14:J14"/>
    <mergeCell ref="C15:D15"/>
    <mergeCell ref="W12:AB12"/>
    <mergeCell ref="W13:AB13"/>
    <mergeCell ref="K14:P14"/>
    <mergeCell ref="W31:AB31"/>
    <mergeCell ref="K31:P31"/>
    <mergeCell ref="K32:P32"/>
    <mergeCell ref="W32:AB32"/>
    <mergeCell ref="W33:AB33"/>
    <mergeCell ref="Q14:V14"/>
    <mergeCell ref="K15:P15"/>
    <mergeCell ref="W14:AB14"/>
    <mergeCell ref="W24:AB24"/>
    <mergeCell ref="W27:AB27"/>
    <mergeCell ref="C32:D32"/>
    <mergeCell ref="Q11:V11"/>
    <mergeCell ref="W11:AB11"/>
    <mergeCell ref="W15:AB15"/>
    <mergeCell ref="C12:D12"/>
    <mergeCell ref="C14:D14"/>
    <mergeCell ref="Q31:V31"/>
    <mergeCell ref="C30:D30"/>
    <mergeCell ref="E31:J31"/>
    <mergeCell ref="C31:D31"/>
    <mergeCell ref="C34:D34"/>
    <mergeCell ref="E34:J34"/>
    <mergeCell ref="K10:P10"/>
    <mergeCell ref="E33:J33"/>
    <mergeCell ref="K33:P33"/>
    <mergeCell ref="C33:D33"/>
    <mergeCell ref="E32:J32"/>
    <mergeCell ref="C11:D11"/>
    <mergeCell ref="C13:D13"/>
    <mergeCell ref="E12:J12"/>
    <mergeCell ref="W38:AB38"/>
    <mergeCell ref="E38:J38"/>
    <mergeCell ref="Q38:V38"/>
    <mergeCell ref="E30:J30"/>
    <mergeCell ref="K30:P30"/>
    <mergeCell ref="Q33:V33"/>
    <mergeCell ref="Q30:V30"/>
    <mergeCell ref="W30:AB30"/>
    <mergeCell ref="K38:P38"/>
    <mergeCell ref="Q34:V34"/>
    <mergeCell ref="W35:AB35"/>
    <mergeCell ref="K13:P13"/>
    <mergeCell ref="K11:P11"/>
    <mergeCell ref="E13:J13"/>
    <mergeCell ref="Q13:V13"/>
    <mergeCell ref="Q32:V32"/>
    <mergeCell ref="E15:J15"/>
    <mergeCell ref="Q15:V15"/>
    <mergeCell ref="K34:P34"/>
    <mergeCell ref="W34:AB34"/>
    <mergeCell ref="B34:B35"/>
    <mergeCell ref="B36:B37"/>
    <mergeCell ref="C36:D36"/>
    <mergeCell ref="E36:J36"/>
    <mergeCell ref="K36:P36"/>
    <mergeCell ref="Q36:V36"/>
    <mergeCell ref="C35:D35"/>
    <mergeCell ref="E35:J35"/>
    <mergeCell ref="K35:P35"/>
    <mergeCell ref="Q35:V35"/>
    <mergeCell ref="W36:AB36"/>
    <mergeCell ref="C37:D37"/>
    <mergeCell ref="E37:J37"/>
    <mergeCell ref="K37:P37"/>
    <mergeCell ref="Q37:V37"/>
    <mergeCell ref="W37:AB37"/>
  </mergeCells>
  <printOptions horizontalCentered="1" verticalCentered="1"/>
  <pageMargins left="0.1968503937007874" right="0.1968503937007874" top="0.2362204724409449" bottom="0.31496062992125984" header="0.3937007874015748" footer="0.15748031496062992"/>
  <pageSetup horizontalDpi="600" verticalDpi="600" orientation="portrait" paperSize="9" scale="66" r:id="rId1"/>
  <colBreaks count="1" manualBreakCount="1">
    <brk id="22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60" workbookViewId="0" topLeftCell="B1">
      <selection activeCell="F34" sqref="F34"/>
    </sheetView>
  </sheetViews>
  <sheetFormatPr defaultColWidth="9.00390625" defaultRowHeight="13.5"/>
  <cols>
    <col min="1" max="1" width="4.25390625" style="45" customWidth="1"/>
    <col min="2" max="2" width="8.625" style="40" customWidth="1"/>
    <col min="3" max="3" width="11.875" style="40" customWidth="1"/>
    <col min="4" max="4" width="6.00390625" style="40" customWidth="1"/>
    <col min="5" max="5" width="19.50390625" style="40" customWidth="1"/>
    <col min="6" max="6" width="19.75390625" style="40" customWidth="1"/>
    <col min="7" max="7" width="19.50390625" style="40" customWidth="1"/>
    <col min="8" max="8" width="19.75390625" style="40" customWidth="1"/>
    <col min="9" max="9" width="19.50390625" style="40" customWidth="1"/>
    <col min="10" max="10" width="19.75390625" style="40" customWidth="1"/>
    <col min="11" max="16384" width="9.00390625" style="40" customWidth="1"/>
  </cols>
  <sheetData>
    <row r="1" spans="3:10" ht="30" customHeight="1">
      <c r="C1" s="185" t="s">
        <v>137</v>
      </c>
      <c r="D1" s="185"/>
      <c r="E1" s="185"/>
      <c r="F1" s="185"/>
      <c r="G1" s="185"/>
      <c r="H1" s="185"/>
      <c r="I1" s="185"/>
      <c r="J1" s="185"/>
    </row>
    <row r="2" spans="3:10" ht="18" customHeight="1">
      <c r="C2" s="74"/>
      <c r="D2" s="74"/>
      <c r="E2" s="74"/>
      <c r="F2" s="74"/>
      <c r="G2" s="74"/>
      <c r="H2" s="74"/>
      <c r="I2" s="74"/>
      <c r="J2" s="74"/>
    </row>
    <row r="3" spans="1:10" ht="19.5" customHeight="1">
      <c r="A3" s="174" t="s">
        <v>3</v>
      </c>
      <c r="B3" s="174"/>
      <c r="C3" s="174"/>
      <c r="D3" s="175"/>
      <c r="E3" s="159"/>
      <c r="F3" s="159"/>
      <c r="G3" s="159"/>
      <c r="H3" s="159"/>
      <c r="I3" s="159"/>
      <c r="J3" s="159"/>
    </row>
    <row r="4" spans="1:10" ht="42" customHeight="1">
      <c r="A4" s="178" t="s">
        <v>91</v>
      </c>
      <c r="B4" s="178"/>
      <c r="C4" s="178"/>
      <c r="D4" s="179"/>
      <c r="E4" s="171"/>
      <c r="F4" s="171"/>
      <c r="G4" s="171"/>
      <c r="H4" s="171"/>
      <c r="I4" s="171"/>
      <c r="J4" s="171"/>
    </row>
    <row r="5" spans="1:10" ht="29.25" customHeight="1">
      <c r="A5" s="157" t="s">
        <v>72</v>
      </c>
      <c r="B5" s="158"/>
      <c r="C5" s="158"/>
      <c r="D5" s="158"/>
      <c r="E5" s="173" t="s">
        <v>75</v>
      </c>
      <c r="F5" s="173"/>
      <c r="G5" s="173" t="s">
        <v>75</v>
      </c>
      <c r="H5" s="173"/>
      <c r="I5" s="173" t="s">
        <v>75</v>
      </c>
      <c r="J5" s="173"/>
    </row>
    <row r="6" spans="1:10" ht="24" customHeight="1">
      <c r="A6" s="174" t="s">
        <v>3</v>
      </c>
      <c r="B6" s="174"/>
      <c r="C6" s="174"/>
      <c r="D6" s="175"/>
      <c r="E6" s="159"/>
      <c r="F6" s="159"/>
      <c r="G6" s="159"/>
      <c r="H6" s="159"/>
      <c r="I6" s="159"/>
      <c r="J6" s="159"/>
    </row>
    <row r="7" spans="1:10" ht="41.25" customHeight="1" thickBot="1">
      <c r="A7" s="176" t="s">
        <v>47</v>
      </c>
      <c r="B7" s="176"/>
      <c r="C7" s="176"/>
      <c r="D7" s="177"/>
      <c r="E7" s="184" t="s">
        <v>46</v>
      </c>
      <c r="F7" s="184"/>
      <c r="G7" s="184" t="s">
        <v>46</v>
      </c>
      <c r="H7" s="184"/>
      <c r="I7" s="184" t="s">
        <v>46</v>
      </c>
      <c r="J7" s="184"/>
    </row>
    <row r="8" spans="1:10" ht="34.5" customHeight="1" thickTop="1">
      <c r="A8" s="180" t="s">
        <v>92</v>
      </c>
      <c r="B8" s="75" t="s">
        <v>23</v>
      </c>
      <c r="C8" s="182" t="s">
        <v>119</v>
      </c>
      <c r="D8" s="183"/>
      <c r="E8" s="80"/>
      <c r="F8" s="204" t="str">
        <f>_xlfn.IFERROR(VLOOKUP(E8,$E$43:$F$44,2,FALSE),"0")</f>
        <v>0</v>
      </c>
      <c r="G8" s="80"/>
      <c r="H8" s="204" t="str">
        <f>_xlfn.IFERROR(VLOOKUP(G8,$E$43:$F$44,2,FALSE),"0")</f>
        <v>0</v>
      </c>
      <c r="I8" s="217"/>
      <c r="J8" s="211" t="str">
        <f>_xlfn.IFERROR(VLOOKUP(I8,$E$43:$F$44,2,FALSE),"0")</f>
        <v>0</v>
      </c>
    </row>
    <row r="9" spans="1:10" ht="34.5" customHeight="1" thickBot="1">
      <c r="A9" s="181"/>
      <c r="B9" s="76" t="s">
        <v>24</v>
      </c>
      <c r="C9" s="168" t="s">
        <v>41</v>
      </c>
      <c r="D9" s="169"/>
      <c r="E9" s="81"/>
      <c r="F9" s="205" t="str">
        <f>_xlfn.IFERROR(VLOOKUP(E9,$E$43:$F$44,2,FALSE),"0")</f>
        <v>0</v>
      </c>
      <c r="G9" s="81"/>
      <c r="H9" s="205" t="str">
        <f>_xlfn.IFERROR(VLOOKUP(G9,$E$43:$F$44,2,FALSE),"0")</f>
        <v>0</v>
      </c>
      <c r="I9" s="218"/>
      <c r="J9" s="212" t="str">
        <f>_xlfn.IFERROR(VLOOKUP(I9,$E$43:$F$44,2,FALSE),"0")</f>
        <v>0</v>
      </c>
    </row>
    <row r="10" spans="1:10" ht="34.5" customHeight="1" thickTop="1">
      <c r="A10" s="189" t="s">
        <v>93</v>
      </c>
      <c r="B10" s="75" t="s">
        <v>105</v>
      </c>
      <c r="C10" s="182" t="s">
        <v>43</v>
      </c>
      <c r="D10" s="183"/>
      <c r="E10" s="199"/>
      <c r="F10" s="206" t="str">
        <f>_xlfn.IFERROR(VLOOKUP(E10,$E$47:$F$53,2,FALSE),"0")</f>
        <v>0</v>
      </c>
      <c r="G10" s="199"/>
      <c r="H10" s="206" t="str">
        <f>_xlfn.IFERROR(VLOOKUP(G10,$E$47:$F$53,2,FALSE),"0")</f>
        <v>0</v>
      </c>
      <c r="I10" s="219"/>
      <c r="J10" s="213" t="str">
        <f>_xlfn.IFERROR(VLOOKUP(I10,$E$47:$F$53,2,FALSE),"0")</f>
        <v>0</v>
      </c>
    </row>
    <row r="11" spans="1:10" ht="34.5" customHeight="1">
      <c r="A11" s="189"/>
      <c r="B11" s="47" t="s">
        <v>102</v>
      </c>
      <c r="C11" s="155" t="s">
        <v>120</v>
      </c>
      <c r="D11" s="156"/>
      <c r="E11" s="200"/>
      <c r="F11" s="207" t="str">
        <f>_xlfn.IFERROR(VLOOKUP(E11,$E$47:$F$53,2,FALSE),"0")</f>
        <v>0</v>
      </c>
      <c r="G11" s="200"/>
      <c r="H11" s="207" t="str">
        <f>_xlfn.IFERROR(VLOOKUP(G11,$E$47:$F$53,2,FALSE),"0")</f>
        <v>0</v>
      </c>
      <c r="I11" s="220"/>
      <c r="J11" s="198" t="str">
        <f>_xlfn.IFERROR(VLOOKUP(I11,$E$47:$F$53,2,FALSE),"0")</f>
        <v>0</v>
      </c>
    </row>
    <row r="12" spans="1:10" ht="34.5" customHeight="1">
      <c r="A12" s="189"/>
      <c r="B12" s="47" t="s">
        <v>103</v>
      </c>
      <c r="C12" s="155" t="s">
        <v>44</v>
      </c>
      <c r="D12" s="156"/>
      <c r="E12" s="200"/>
      <c r="F12" s="207" t="str">
        <f>_xlfn.IFERROR(VLOOKUP(E12,$E$47:$F$53,2,FALSE),"0")</f>
        <v>0</v>
      </c>
      <c r="G12" s="200"/>
      <c r="H12" s="207" t="str">
        <f>_xlfn.IFERROR(VLOOKUP(G12,$E$47:$F$53,2,FALSE),"0")</f>
        <v>0</v>
      </c>
      <c r="I12" s="220"/>
      <c r="J12" s="198" t="str">
        <f>_xlfn.IFERROR(VLOOKUP(I12,$E$47:$F$53,2,FALSE),"0")</f>
        <v>0</v>
      </c>
    </row>
    <row r="13" spans="1:10" ht="34.5" customHeight="1">
      <c r="A13" s="189"/>
      <c r="B13" s="47" t="s">
        <v>104</v>
      </c>
      <c r="C13" s="155" t="s">
        <v>37</v>
      </c>
      <c r="D13" s="156"/>
      <c r="E13" s="200"/>
      <c r="F13" s="207" t="str">
        <f>_xlfn.IFERROR(VLOOKUP(E13,$E$47:$F$53,2,FALSE),"0")</f>
        <v>0</v>
      </c>
      <c r="G13" s="200"/>
      <c r="H13" s="207" t="str">
        <f>_xlfn.IFERROR(VLOOKUP(G13,$E$47:$F$53,2,FALSE),"0")</f>
        <v>0</v>
      </c>
      <c r="I13" s="220"/>
      <c r="J13" s="198" t="str">
        <f>_xlfn.IFERROR(VLOOKUP(I13,$E$47:$F$53,2,FALSE),"0")</f>
        <v>0</v>
      </c>
    </row>
    <row r="14" spans="1:10" ht="34.5" customHeight="1">
      <c r="A14" s="189"/>
      <c r="B14" s="47" t="s">
        <v>106</v>
      </c>
      <c r="C14" s="155" t="s">
        <v>38</v>
      </c>
      <c r="D14" s="156"/>
      <c r="E14" s="200"/>
      <c r="F14" s="207" t="str">
        <f>_xlfn.IFERROR(VLOOKUP(E14,$E$47:$F$53,2,FALSE),"0")</f>
        <v>0</v>
      </c>
      <c r="G14" s="200"/>
      <c r="H14" s="207" t="str">
        <f>_xlfn.IFERROR(VLOOKUP(G14,$E$47:$F$53,2,FALSE),"0")</f>
        <v>0</v>
      </c>
      <c r="I14" s="220"/>
      <c r="J14" s="198" t="str">
        <f>_xlfn.IFERROR(VLOOKUP(I14,$E$47:$F$53,2,FALSE),"0")</f>
        <v>0</v>
      </c>
    </row>
    <row r="15" spans="1:10" ht="34.5" customHeight="1">
      <c r="A15" s="189"/>
      <c r="B15" s="47" t="s">
        <v>107</v>
      </c>
      <c r="C15" s="155" t="s">
        <v>87</v>
      </c>
      <c r="D15" s="156"/>
      <c r="E15" s="200"/>
      <c r="F15" s="207" t="str">
        <f>_xlfn.IFERROR(VLOOKUP(E15,$E$47:$F$53,2,FALSE),"0")</f>
        <v>0</v>
      </c>
      <c r="G15" s="200"/>
      <c r="H15" s="207" t="str">
        <f>_xlfn.IFERROR(VLOOKUP(G15,$E$47:$F$53,2,FALSE),"0")</f>
        <v>0</v>
      </c>
      <c r="I15" s="220"/>
      <c r="J15" s="198" t="str">
        <f>_xlfn.IFERROR(VLOOKUP(I15,$E$47:$F$53,2,FALSE),"0")</f>
        <v>0</v>
      </c>
    </row>
    <row r="16" spans="1:10" ht="34.5" customHeight="1">
      <c r="A16" s="189"/>
      <c r="B16" s="47" t="s">
        <v>108</v>
      </c>
      <c r="C16" s="155" t="s">
        <v>121</v>
      </c>
      <c r="D16" s="156"/>
      <c r="E16" s="200"/>
      <c r="F16" s="207" t="str">
        <f>_xlfn.IFERROR(VLOOKUP(E16,$E$47:$F$53,2,FALSE),"0")</f>
        <v>0</v>
      </c>
      <c r="G16" s="200"/>
      <c r="H16" s="207" t="str">
        <f>_xlfn.IFERROR(VLOOKUP(G16,$E$47:$F$53,2,FALSE),"0")</f>
        <v>0</v>
      </c>
      <c r="I16" s="220"/>
      <c r="J16" s="198" t="str">
        <f>_xlfn.IFERROR(VLOOKUP(I16,$E$47:$F$53,2,FALSE),"0")</f>
        <v>0</v>
      </c>
    </row>
    <row r="17" spans="1:10" ht="34.5" customHeight="1">
      <c r="A17" s="189"/>
      <c r="B17" s="47" t="s">
        <v>109</v>
      </c>
      <c r="C17" s="155" t="s">
        <v>122</v>
      </c>
      <c r="D17" s="156"/>
      <c r="E17" s="200"/>
      <c r="F17" s="207" t="str">
        <f>_xlfn.IFERROR(VLOOKUP(E17,$E$47:$F$53,2,FALSE),"0")</f>
        <v>0</v>
      </c>
      <c r="G17" s="200"/>
      <c r="H17" s="207" t="str">
        <f>_xlfn.IFERROR(VLOOKUP(G17,$E$47:$F$53,2,FALSE),"0")</f>
        <v>0</v>
      </c>
      <c r="I17" s="220"/>
      <c r="J17" s="198" t="str">
        <f>_xlfn.IFERROR(VLOOKUP(I17,$E$47:$F$53,2,FALSE),"0")</f>
        <v>0</v>
      </c>
    </row>
    <row r="18" spans="1:10" ht="34.5" customHeight="1">
      <c r="A18" s="189"/>
      <c r="B18" s="47" t="s">
        <v>110</v>
      </c>
      <c r="C18" s="155" t="s">
        <v>123</v>
      </c>
      <c r="D18" s="156"/>
      <c r="E18" s="200"/>
      <c r="F18" s="207" t="str">
        <f>_xlfn.IFERROR(VLOOKUP(E18,$E$47:$F$53,2,FALSE),"0")</f>
        <v>0</v>
      </c>
      <c r="G18" s="200"/>
      <c r="H18" s="207" t="str">
        <f>_xlfn.IFERROR(VLOOKUP(G18,$E$47:$F$53,2,FALSE),"0")</f>
        <v>0</v>
      </c>
      <c r="I18" s="220"/>
      <c r="J18" s="198" t="str">
        <f>_xlfn.IFERROR(VLOOKUP(I18,$E$47:$F$53,2,FALSE),"0")</f>
        <v>0</v>
      </c>
    </row>
    <row r="19" spans="1:10" ht="34.5" customHeight="1">
      <c r="A19" s="189"/>
      <c r="B19" s="47" t="s">
        <v>26</v>
      </c>
      <c r="C19" s="155" t="s">
        <v>124</v>
      </c>
      <c r="D19" s="156"/>
      <c r="E19" s="200"/>
      <c r="F19" s="207" t="str">
        <f>_xlfn.IFERROR(VLOOKUP(E19,$E$47:$F$53,2,FALSE),"0")</f>
        <v>0</v>
      </c>
      <c r="G19" s="200"/>
      <c r="H19" s="207" t="str">
        <f>_xlfn.IFERROR(VLOOKUP(G19,$E$47:$F$53,2,FALSE),"0")</f>
        <v>0</v>
      </c>
      <c r="I19" s="220"/>
      <c r="J19" s="198" t="str">
        <f>_xlfn.IFERROR(VLOOKUP(I19,$E$47:$F$53,2,FALSE),"0")</f>
        <v>0</v>
      </c>
    </row>
    <row r="20" spans="1:10" ht="30.75" customHeight="1">
      <c r="A20" s="189"/>
      <c r="B20" s="147" t="s">
        <v>39</v>
      </c>
      <c r="C20" s="149" t="s">
        <v>42</v>
      </c>
      <c r="D20" s="150"/>
      <c r="E20" s="201"/>
      <c r="F20" s="208" t="str">
        <f>_xlfn.IFERROR(VLOOKUP(E20,$E$47:$F$53,2,FALSE),"0")</f>
        <v>0</v>
      </c>
      <c r="G20" s="201"/>
      <c r="H20" s="208" t="str">
        <f>_xlfn.IFERROR(VLOOKUP(G20,$E$47:$F$53,2,FALSE),"0")</f>
        <v>0</v>
      </c>
      <c r="I20" s="221"/>
      <c r="J20" s="214" t="str">
        <f>_xlfn.IFERROR(VLOOKUP(I20,$E$47:$F$53,2,FALSE),"0")</f>
        <v>0</v>
      </c>
    </row>
    <row r="21" spans="1:10" ht="27.75" customHeight="1">
      <c r="A21" s="189"/>
      <c r="B21" s="148"/>
      <c r="C21" s="143" t="s">
        <v>95</v>
      </c>
      <c r="D21" s="144"/>
      <c r="E21" s="202"/>
      <c r="F21" s="209"/>
      <c r="G21" s="202"/>
      <c r="H21" s="209"/>
      <c r="I21" s="222"/>
      <c r="J21" s="215"/>
    </row>
    <row r="22" spans="1:10" ht="30.75" customHeight="1">
      <c r="A22" s="189"/>
      <c r="B22" s="147" t="s">
        <v>40</v>
      </c>
      <c r="C22" s="149" t="s">
        <v>96</v>
      </c>
      <c r="D22" s="150"/>
      <c r="E22" s="201"/>
      <c r="F22" s="208" t="str">
        <f>_xlfn.IFERROR(VLOOKUP(E22,$E$47:$F$53,2,FALSE),"0")</f>
        <v>0</v>
      </c>
      <c r="G22" s="201"/>
      <c r="H22" s="208" t="str">
        <f>_xlfn.IFERROR(VLOOKUP(G22,$E$47:$F$53,2,FALSE),"0")</f>
        <v>0</v>
      </c>
      <c r="I22" s="221"/>
      <c r="J22" s="214" t="str">
        <f>_xlfn.IFERROR(VLOOKUP(I22,$E$47:$F$53,2,FALSE),"0")</f>
        <v>0</v>
      </c>
    </row>
    <row r="23" spans="1:10" ht="27.75" customHeight="1" thickBot="1">
      <c r="A23" s="190"/>
      <c r="B23" s="193"/>
      <c r="C23" s="194" t="s">
        <v>95</v>
      </c>
      <c r="D23" s="195"/>
      <c r="E23" s="203"/>
      <c r="F23" s="210"/>
      <c r="G23" s="203"/>
      <c r="H23" s="210"/>
      <c r="I23" s="223"/>
      <c r="J23" s="216"/>
    </row>
    <row r="24" spans="1:10" ht="34.5" customHeight="1" thickTop="1">
      <c r="A24" s="189" t="s">
        <v>94</v>
      </c>
      <c r="B24" s="75" t="s">
        <v>74</v>
      </c>
      <c r="C24" s="182" t="s">
        <v>43</v>
      </c>
      <c r="D24" s="183"/>
      <c r="E24" s="199"/>
      <c r="F24" s="206" t="str">
        <f>_xlfn.IFERROR(VLOOKUP(E24,$E$47:$F$53,2,FALSE),"0")</f>
        <v>0</v>
      </c>
      <c r="G24" s="199"/>
      <c r="H24" s="206" t="str">
        <f>_xlfn.IFERROR(VLOOKUP(G24,$E$47:$F$53,2,FALSE),"0")</f>
        <v>0</v>
      </c>
      <c r="I24" s="219"/>
      <c r="J24" s="213" t="str">
        <f>_xlfn.IFERROR(VLOOKUP(I24,$E$47:$F$53,2,FALSE),"0")</f>
        <v>0</v>
      </c>
    </row>
    <row r="25" spans="1:10" ht="34.5" customHeight="1">
      <c r="A25" s="189"/>
      <c r="B25" s="47" t="s">
        <v>76</v>
      </c>
      <c r="C25" s="155" t="s">
        <v>120</v>
      </c>
      <c r="D25" s="156"/>
      <c r="E25" s="200"/>
      <c r="F25" s="207" t="str">
        <f>_xlfn.IFERROR(VLOOKUP(E25,$E$47:$F$53,2,FALSE),"0")</f>
        <v>0</v>
      </c>
      <c r="G25" s="200"/>
      <c r="H25" s="207" t="str">
        <f>_xlfn.IFERROR(VLOOKUP(G25,$E$47:$F$53,2,FALSE),"0")</f>
        <v>0</v>
      </c>
      <c r="I25" s="220"/>
      <c r="J25" s="198" t="str">
        <f>_xlfn.IFERROR(VLOOKUP(I25,$E$47:$F$53,2,FALSE),"0")</f>
        <v>0</v>
      </c>
    </row>
    <row r="26" spans="1:10" ht="34.5" customHeight="1">
      <c r="A26" s="189"/>
      <c r="B26" s="47" t="s">
        <v>77</v>
      </c>
      <c r="C26" s="155" t="s">
        <v>88</v>
      </c>
      <c r="D26" s="156"/>
      <c r="E26" s="200"/>
      <c r="F26" s="207" t="str">
        <f>_xlfn.IFERROR(VLOOKUP(E26,$E$47:$F$53,2,FALSE),"0")</f>
        <v>0</v>
      </c>
      <c r="G26" s="200"/>
      <c r="H26" s="207" t="str">
        <f>_xlfn.IFERROR(VLOOKUP(G26,$E$47:$F$53,2,FALSE),"0")</f>
        <v>0</v>
      </c>
      <c r="I26" s="220"/>
      <c r="J26" s="198" t="str">
        <f>_xlfn.IFERROR(VLOOKUP(I26,$E$47:$F$53,2,FALSE),"0")</f>
        <v>0</v>
      </c>
    </row>
    <row r="27" spans="1:10" ht="34.5" customHeight="1">
      <c r="A27" s="189"/>
      <c r="B27" s="47" t="s">
        <v>78</v>
      </c>
      <c r="C27" s="155" t="s">
        <v>37</v>
      </c>
      <c r="D27" s="156"/>
      <c r="E27" s="200"/>
      <c r="F27" s="207" t="str">
        <f>_xlfn.IFERROR(VLOOKUP(E27,$E$47:$F$53,2,FALSE),"0")</f>
        <v>0</v>
      </c>
      <c r="G27" s="200"/>
      <c r="H27" s="207" t="str">
        <f>_xlfn.IFERROR(VLOOKUP(G27,$E$47:$F$53,2,FALSE),"0")</f>
        <v>0</v>
      </c>
      <c r="I27" s="220"/>
      <c r="J27" s="198" t="str">
        <f>_xlfn.IFERROR(VLOOKUP(I27,$E$47:$F$53,2,FALSE),"0")</f>
        <v>0</v>
      </c>
    </row>
    <row r="28" spans="1:10" ht="34.5" customHeight="1">
      <c r="A28" s="189"/>
      <c r="B28" s="47" t="s">
        <v>79</v>
      </c>
      <c r="C28" s="155" t="s">
        <v>38</v>
      </c>
      <c r="D28" s="156"/>
      <c r="E28" s="200"/>
      <c r="F28" s="207" t="str">
        <f>_xlfn.IFERROR(VLOOKUP(E28,$E$47:$F$53,2,FALSE),"0")</f>
        <v>0</v>
      </c>
      <c r="G28" s="200"/>
      <c r="H28" s="207" t="str">
        <f>_xlfn.IFERROR(VLOOKUP(G28,$E$47:$F$53,2,FALSE),"0")</f>
        <v>0</v>
      </c>
      <c r="I28" s="220"/>
      <c r="J28" s="198" t="str">
        <f>_xlfn.IFERROR(VLOOKUP(I28,$E$47:$F$53,2,FALSE),"0")</f>
        <v>0</v>
      </c>
    </row>
    <row r="29" spans="1:10" ht="34.5" customHeight="1">
      <c r="A29" s="189"/>
      <c r="B29" s="47" t="s">
        <v>80</v>
      </c>
      <c r="C29" s="155" t="s">
        <v>45</v>
      </c>
      <c r="D29" s="156"/>
      <c r="E29" s="200"/>
      <c r="F29" s="207" t="str">
        <f>_xlfn.IFERROR(VLOOKUP(E29,$E$47:$F$53,2,FALSE),"0")</f>
        <v>0</v>
      </c>
      <c r="G29" s="200"/>
      <c r="H29" s="207" t="str">
        <f>_xlfn.IFERROR(VLOOKUP(G29,$E$47:$F$53,2,FALSE),"0")</f>
        <v>0</v>
      </c>
      <c r="I29" s="220"/>
      <c r="J29" s="198" t="str">
        <f>_xlfn.IFERROR(VLOOKUP(I29,$E$47:$F$53,2,FALSE),"0")</f>
        <v>0</v>
      </c>
    </row>
    <row r="30" spans="1:10" ht="34.5" customHeight="1">
      <c r="A30" s="189"/>
      <c r="B30" s="47" t="s">
        <v>81</v>
      </c>
      <c r="C30" s="155" t="s">
        <v>121</v>
      </c>
      <c r="D30" s="156"/>
      <c r="E30" s="200"/>
      <c r="F30" s="207" t="str">
        <f>_xlfn.IFERROR(VLOOKUP(E30,$E$47:$F$53,2,FALSE),"0")</f>
        <v>0</v>
      </c>
      <c r="G30" s="200"/>
      <c r="H30" s="207" t="str">
        <f>_xlfn.IFERROR(VLOOKUP(G30,$E$47:$F$53,2,FALSE),"0")</f>
        <v>0</v>
      </c>
      <c r="I30" s="220"/>
      <c r="J30" s="198" t="str">
        <f>_xlfn.IFERROR(VLOOKUP(I30,$E$47:$F$53,2,FALSE),"0")</f>
        <v>0</v>
      </c>
    </row>
    <row r="31" spans="1:10" ht="34.5" customHeight="1">
      <c r="A31" s="189"/>
      <c r="B31" s="47" t="s">
        <v>82</v>
      </c>
      <c r="C31" s="155" t="s">
        <v>122</v>
      </c>
      <c r="D31" s="156"/>
      <c r="E31" s="200"/>
      <c r="F31" s="207" t="str">
        <f>_xlfn.IFERROR(VLOOKUP(E31,$E$47:$F$53,2,FALSE),"0")</f>
        <v>0</v>
      </c>
      <c r="G31" s="200"/>
      <c r="H31" s="207" t="str">
        <f>_xlfn.IFERROR(VLOOKUP(G31,$E$47:$F$53,2,FALSE),"0")</f>
        <v>0</v>
      </c>
      <c r="I31" s="220"/>
      <c r="J31" s="198" t="str">
        <f>_xlfn.IFERROR(VLOOKUP(I31,$E$47:$F$53,2,FALSE),"0")</f>
        <v>0</v>
      </c>
    </row>
    <row r="32" spans="1:10" ht="34.5" customHeight="1">
      <c r="A32" s="189"/>
      <c r="B32" s="47" t="s">
        <v>83</v>
      </c>
      <c r="C32" s="155" t="s">
        <v>123</v>
      </c>
      <c r="D32" s="156"/>
      <c r="E32" s="200"/>
      <c r="F32" s="207" t="str">
        <f>_xlfn.IFERROR(VLOOKUP(E32,$E$47:$F$53,2,FALSE),"0")</f>
        <v>0</v>
      </c>
      <c r="G32" s="200"/>
      <c r="H32" s="207" t="str">
        <f>_xlfn.IFERROR(VLOOKUP(G32,$E$47:$F$53,2,FALSE),"0")</f>
        <v>0</v>
      </c>
      <c r="I32" s="220"/>
      <c r="J32" s="198" t="str">
        <f>_xlfn.IFERROR(VLOOKUP(I32,$E$47:$F$53,2,FALSE),"0")</f>
        <v>0</v>
      </c>
    </row>
    <row r="33" spans="1:10" ht="34.5" customHeight="1">
      <c r="A33" s="189"/>
      <c r="B33" s="47" t="s">
        <v>84</v>
      </c>
      <c r="C33" s="155" t="s">
        <v>124</v>
      </c>
      <c r="D33" s="156"/>
      <c r="E33" s="200"/>
      <c r="F33" s="207" t="str">
        <f>_xlfn.IFERROR(VLOOKUP(E33,$E$47:$F$53,2,FALSE),"0")</f>
        <v>0</v>
      </c>
      <c r="G33" s="200"/>
      <c r="H33" s="207" t="str">
        <f>_xlfn.IFERROR(VLOOKUP(G33,$E$47:$F$53,2,FALSE),"0")</f>
        <v>0</v>
      </c>
      <c r="I33" s="220"/>
      <c r="J33" s="198" t="str">
        <f>_xlfn.IFERROR(VLOOKUP(I33,$E$47:$F$53,2,FALSE),"0")</f>
        <v>0</v>
      </c>
    </row>
    <row r="34" spans="1:10" ht="30.75" customHeight="1">
      <c r="A34" s="189"/>
      <c r="B34" s="147" t="s">
        <v>85</v>
      </c>
      <c r="C34" s="149" t="s">
        <v>42</v>
      </c>
      <c r="D34" s="150"/>
      <c r="E34" s="201"/>
      <c r="F34" s="208" t="str">
        <f>_xlfn.IFERROR(VLOOKUP(E34,$E$47:$F$53,2,FALSE),"0")</f>
        <v>0</v>
      </c>
      <c r="G34" s="201"/>
      <c r="H34" s="208" t="str">
        <f>_xlfn.IFERROR(VLOOKUP(G34,$E$47:$F$53,2,FALSE),"0")</f>
        <v>0</v>
      </c>
      <c r="I34" s="221"/>
      <c r="J34" s="214" t="str">
        <f>_xlfn.IFERROR(VLOOKUP(I34,$E$47:$F$53,2,FALSE),"0")</f>
        <v>0</v>
      </c>
    </row>
    <row r="35" spans="1:10" ht="27.75" customHeight="1">
      <c r="A35" s="189"/>
      <c r="B35" s="148"/>
      <c r="C35" s="143" t="s">
        <v>95</v>
      </c>
      <c r="D35" s="144"/>
      <c r="E35" s="202"/>
      <c r="F35" s="209"/>
      <c r="G35" s="202"/>
      <c r="H35" s="209"/>
      <c r="I35" s="222"/>
      <c r="J35" s="215"/>
    </row>
    <row r="36" spans="1:10" ht="30.75" customHeight="1">
      <c r="A36" s="189"/>
      <c r="B36" s="147" t="s">
        <v>86</v>
      </c>
      <c r="C36" s="149" t="s">
        <v>96</v>
      </c>
      <c r="D36" s="150"/>
      <c r="E36" s="201"/>
      <c r="F36" s="208" t="str">
        <f>_xlfn.IFERROR(VLOOKUP(E36,$E$47:$F$53,2,FALSE),"0")</f>
        <v>0</v>
      </c>
      <c r="G36" s="201"/>
      <c r="H36" s="208" t="str">
        <f>_xlfn.IFERROR(VLOOKUP(G36,$E$47:$F$53,2,FALSE),"0")</f>
        <v>0</v>
      </c>
      <c r="I36" s="221"/>
      <c r="J36" s="214" t="str">
        <f>_xlfn.IFERROR(VLOOKUP(I36,$E$47:$F$53,2,FALSE),"0")</f>
        <v>0</v>
      </c>
    </row>
    <row r="37" spans="1:10" ht="27.75" customHeight="1">
      <c r="A37" s="189"/>
      <c r="B37" s="148"/>
      <c r="C37" s="143" t="s">
        <v>95</v>
      </c>
      <c r="D37" s="144"/>
      <c r="E37" s="197"/>
      <c r="F37" s="209"/>
      <c r="G37" s="197"/>
      <c r="H37" s="209"/>
      <c r="I37" s="224"/>
      <c r="J37" s="215"/>
    </row>
    <row r="38" spans="1:10" ht="31.5" customHeight="1">
      <c r="A38" s="186" t="s">
        <v>71</v>
      </c>
      <c r="B38" s="187"/>
      <c r="C38" s="187"/>
      <c r="D38" s="187"/>
      <c r="E38" s="152">
        <f>SUM(F8:F37)</f>
        <v>0</v>
      </c>
      <c r="F38" s="152"/>
      <c r="G38" s="152">
        <f>SUM(H8:H37)</f>
        <v>0</v>
      </c>
      <c r="H38" s="152"/>
      <c r="I38" s="152">
        <f>SUM(J8:J37)</f>
        <v>0</v>
      </c>
      <c r="J38" s="152"/>
    </row>
    <row r="39" spans="1:10" ht="18.75" customHeight="1">
      <c r="A39" s="225"/>
      <c r="B39" s="225"/>
      <c r="C39" s="225"/>
      <c r="D39" s="225"/>
      <c r="E39" s="226"/>
      <c r="F39" s="226"/>
      <c r="G39" s="226"/>
      <c r="H39" s="226"/>
      <c r="I39" s="226"/>
      <c r="J39" s="226"/>
    </row>
    <row r="40" spans="1:10" ht="29.25" customHeight="1">
      <c r="A40" s="225"/>
      <c r="B40" s="225"/>
      <c r="C40" s="225"/>
      <c r="D40" s="225"/>
      <c r="E40" s="226"/>
      <c r="F40" s="226"/>
      <c r="G40" s="226"/>
      <c r="H40" s="227" t="s">
        <v>138</v>
      </c>
      <c r="I40" s="228">
        <f>SUM(E38:J38)</f>
        <v>0</v>
      </c>
      <c r="J40" s="228"/>
    </row>
    <row r="42" spans="5:6" ht="24.75" customHeight="1">
      <c r="E42" s="82"/>
      <c r="F42" s="82"/>
    </row>
    <row r="43" spans="5:6" ht="25.5" customHeight="1">
      <c r="E43" s="82" t="s">
        <v>131</v>
      </c>
      <c r="F43" s="83">
        <v>4000</v>
      </c>
    </row>
    <row r="44" spans="5:6" ht="25.5" customHeight="1">
      <c r="E44" s="82" t="s">
        <v>132</v>
      </c>
      <c r="F44" s="83">
        <v>5000</v>
      </c>
    </row>
    <row r="45" ht="25.5" customHeight="1"/>
    <row r="46" spans="5:6" ht="25.5" customHeight="1">
      <c r="E46" s="196"/>
      <c r="F46" s="82">
        <v>0</v>
      </c>
    </row>
    <row r="47" spans="5:6" ht="25.5" customHeight="1">
      <c r="E47" s="82" t="s">
        <v>131</v>
      </c>
      <c r="F47" s="83">
        <v>8000</v>
      </c>
    </row>
    <row r="48" spans="5:6" ht="25.5" customHeight="1">
      <c r="E48" s="82" t="s">
        <v>132</v>
      </c>
      <c r="F48" s="83">
        <v>9000</v>
      </c>
    </row>
    <row r="49" spans="5:6" ht="25.5" customHeight="1">
      <c r="E49" s="82" t="s">
        <v>133</v>
      </c>
      <c r="F49" s="83">
        <v>7000</v>
      </c>
    </row>
    <row r="50" spans="5:6" ht="25.5" customHeight="1">
      <c r="E50" s="82" t="s">
        <v>134</v>
      </c>
      <c r="F50" s="83">
        <v>8000</v>
      </c>
    </row>
    <row r="51" spans="5:6" ht="24" customHeight="1">
      <c r="E51" s="82" t="s">
        <v>135</v>
      </c>
      <c r="F51" s="83">
        <v>7000</v>
      </c>
    </row>
    <row r="52" spans="5:6" ht="24" customHeight="1">
      <c r="E52" s="82" t="s">
        <v>136</v>
      </c>
      <c r="F52" s="83">
        <v>8000</v>
      </c>
    </row>
    <row r="53" spans="5:6" ht="24" customHeight="1">
      <c r="E53" s="82"/>
      <c r="F53" s="82">
        <v>0</v>
      </c>
    </row>
    <row r="58" ht="15.75" customHeight="1"/>
    <row r="59" ht="15.75" customHeight="1"/>
    <row r="60" ht="15.75" customHeight="1"/>
  </sheetData>
  <sheetProtection/>
  <mergeCells count="63">
    <mergeCell ref="I38:J38"/>
    <mergeCell ref="I40:J40"/>
    <mergeCell ref="G4:H4"/>
    <mergeCell ref="G5:H5"/>
    <mergeCell ref="G6:H6"/>
    <mergeCell ref="G7:H7"/>
    <mergeCell ref="G38:H38"/>
    <mergeCell ref="I3:J3"/>
    <mergeCell ref="I4:J4"/>
    <mergeCell ref="I5:J5"/>
    <mergeCell ref="I6:J6"/>
    <mergeCell ref="I7:J7"/>
    <mergeCell ref="C1:J1"/>
    <mergeCell ref="A3:D3"/>
    <mergeCell ref="E3:F3"/>
    <mergeCell ref="G3:H3"/>
    <mergeCell ref="A4:D4"/>
    <mergeCell ref="E4:F4"/>
    <mergeCell ref="A5:D5"/>
    <mergeCell ref="E5:F5"/>
    <mergeCell ref="A7:D7"/>
    <mergeCell ref="E7:F7"/>
    <mergeCell ref="A6:D6"/>
    <mergeCell ref="E6:F6"/>
    <mergeCell ref="C9:D9"/>
    <mergeCell ref="A10:A23"/>
    <mergeCell ref="C10:D10"/>
    <mergeCell ref="C11:D11"/>
    <mergeCell ref="A8:A9"/>
    <mergeCell ref="C8:D8"/>
    <mergeCell ref="C12:D12"/>
    <mergeCell ref="C13:D13"/>
    <mergeCell ref="C14:D14"/>
    <mergeCell ref="C15:D15"/>
    <mergeCell ref="C16:D16"/>
    <mergeCell ref="C17:D17"/>
    <mergeCell ref="C18:D18"/>
    <mergeCell ref="C19:D19"/>
    <mergeCell ref="B20:B21"/>
    <mergeCell ref="C20:D20"/>
    <mergeCell ref="C21:D21"/>
    <mergeCell ref="C23:D23"/>
    <mergeCell ref="A24:A37"/>
    <mergeCell ref="C24:D24"/>
    <mergeCell ref="C25:D25"/>
    <mergeCell ref="B22:B23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B34:B35"/>
    <mergeCell ref="C34:D34"/>
    <mergeCell ref="C37:D37"/>
    <mergeCell ref="C35:D35"/>
    <mergeCell ref="A38:D38"/>
    <mergeCell ref="E38:F38"/>
    <mergeCell ref="B36:B37"/>
    <mergeCell ref="C36:D36"/>
  </mergeCells>
  <dataValidations count="2">
    <dataValidation type="list" allowBlank="1" showInputMessage="1" showErrorMessage="1" sqref="E36 E10:E20 E22 E24:E34 G36 G10:G20 G22 G24:G34 I36 I10:I20 I22 I24:I34">
      <formula1>$E$46:$E$53</formula1>
    </dataValidation>
    <dataValidation type="list" allowBlank="1" showInputMessage="1" showErrorMessage="1" sqref="E8:E9 G8:G9 I8:I9">
      <formula1>$E$42:$E$44</formula1>
    </dataValidation>
  </dataValidations>
  <printOptions horizontalCentered="1" verticalCentered="1"/>
  <pageMargins left="0.1968503937007874" right="0.1968503937007874" top="0.2362204724409449" bottom="0.31496062992125984" header="0.3937007874015748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東京都馬術連盟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 EQUESTRIAN FEDERATION</dc:creator>
  <cp:keywords/>
  <dc:description/>
  <cp:lastModifiedBy>東京都馬術連盟</cp:lastModifiedBy>
  <cp:lastPrinted>2023-03-15T03:21:32Z</cp:lastPrinted>
  <dcterms:created xsi:type="dcterms:W3CDTF">2000-11-16T06:12:25Z</dcterms:created>
  <dcterms:modified xsi:type="dcterms:W3CDTF">2023-03-15T03:23:13Z</dcterms:modified>
  <cp:category/>
  <cp:version/>
  <cp:contentType/>
  <cp:contentStatus/>
</cp:coreProperties>
</file>