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E:\!進行中\2024都民体育大会・東京都馬術大会\実施要項送付等】東京都馬術大会2024\"/>
    </mc:Choice>
  </mc:AlternateContent>
  <xr:revisionPtr revIDLastSave="0" documentId="13_ncr:1_{058D2C22-ACBA-4536-94F3-F189FAE735C7}" xr6:coauthVersionLast="47" xr6:coauthVersionMax="47" xr10:uidLastSave="{00000000-0000-0000-0000-000000000000}"/>
  <bookViews>
    <workbookView xWindow="2688" yWindow="1572" windowWidth="17052" windowHeight="11388" firstSheet="1" activeTab="1" xr2:uid="{00000000-000D-0000-FFFF-FFFF00000000}"/>
  </bookViews>
  <sheets>
    <sheet name="都馬連編集用" sheetId="25" state="hidden" r:id="rId1"/>
    <sheet name="申込書1" sheetId="27" r:id="rId2"/>
    <sheet name="申込書2" sheetId="28" state="hidden" r:id="rId3"/>
    <sheet name="誓約書（団体用）" sheetId="23" r:id="rId4"/>
    <sheet name="申込書3-1" sheetId="24" r:id="rId5"/>
    <sheet name="申込書3-2" sheetId="39" r:id="rId6"/>
    <sheet name="申込書3-3" sheetId="40" r:id="rId7"/>
    <sheet name="誓約書(個人)" sheetId="22" state="hidden" r:id="rId8"/>
  </sheets>
  <definedNames>
    <definedName name="_xlnm.Print_Area" localSheetId="1">申込書1!$A$1:$I$33</definedName>
    <definedName name="_xlnm.Print_Area" localSheetId="2">申込書2!$B$1:$H$39</definedName>
    <definedName name="_xlnm.Print_Area" localSheetId="4">'申込書3-1'!$A$1:$L$40</definedName>
    <definedName name="_xlnm.Print_Area" localSheetId="5">'申込書3-2'!$A$1:$L$40</definedName>
    <definedName name="_xlnm.Print_Area" localSheetId="6">'申込書3-3'!$A$1:$L$40</definedName>
    <definedName name="_xlnm.Print_Area" localSheetId="7">'誓約書(個人)'!$A$1:$H$34</definedName>
    <definedName name="金額1">都馬連編集用!$I$13:$I$15</definedName>
    <definedName name="金額2">都馬連編集用!$J$13:$J$15</definedName>
    <definedName name="金額3">都馬連編集用!$K$13:$K$15</definedName>
    <definedName name="金額4">都馬連編集用!$L$13:$L$15</definedName>
    <definedName name="金額5">都馬連編集用!$M$13:$M$15</definedName>
    <definedName name="金額6">都馬連編集用!$N$13:$N$15</definedName>
    <definedName name="金額7">都馬連編集用!$O$13:$O$15</definedName>
    <definedName name="金額8">都馬連編集用!$P$13:$P$15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40" l="1"/>
  <c r="I39" i="40"/>
  <c r="G39" i="40"/>
  <c r="E39" i="40"/>
  <c r="C38" i="40"/>
  <c r="B38" i="40"/>
  <c r="A38" i="40"/>
  <c r="C37" i="40"/>
  <c r="B37" i="40"/>
  <c r="A37" i="40"/>
  <c r="C36" i="40"/>
  <c r="B36" i="40"/>
  <c r="A36" i="40"/>
  <c r="C35" i="40"/>
  <c r="B35" i="40"/>
  <c r="A35" i="40"/>
  <c r="C34" i="40"/>
  <c r="B34" i="40"/>
  <c r="A34" i="40"/>
  <c r="C33" i="40"/>
  <c r="B33" i="40"/>
  <c r="A33" i="40"/>
  <c r="C32" i="40"/>
  <c r="B32" i="40"/>
  <c r="A32" i="40"/>
  <c r="C31" i="40"/>
  <c r="B31" i="40"/>
  <c r="A31" i="40"/>
  <c r="C30" i="40"/>
  <c r="B30" i="40"/>
  <c r="A30" i="40"/>
  <c r="C29" i="40"/>
  <c r="B29" i="40"/>
  <c r="A29" i="40"/>
  <c r="C28" i="40"/>
  <c r="B28" i="40"/>
  <c r="A28" i="40"/>
  <c r="C27" i="40"/>
  <c r="B27" i="40"/>
  <c r="A27" i="40"/>
  <c r="C26" i="40"/>
  <c r="B26" i="40"/>
  <c r="A26" i="40"/>
  <c r="C25" i="40"/>
  <c r="B25" i="40"/>
  <c r="A25" i="40"/>
  <c r="C24" i="40"/>
  <c r="B24" i="40"/>
  <c r="A24" i="40"/>
  <c r="C23" i="40"/>
  <c r="B23" i="40"/>
  <c r="A23" i="40"/>
  <c r="C22" i="40"/>
  <c r="B22" i="40"/>
  <c r="A22" i="40"/>
  <c r="C21" i="40"/>
  <c r="B21" i="40"/>
  <c r="A21" i="40"/>
  <c r="C20" i="40"/>
  <c r="B20" i="40"/>
  <c r="A20" i="40"/>
  <c r="C19" i="40"/>
  <c r="B19" i="40"/>
  <c r="A19" i="40"/>
  <c r="C18" i="40"/>
  <c r="B18" i="40"/>
  <c r="A18" i="40"/>
  <c r="C17" i="40"/>
  <c r="B17" i="40"/>
  <c r="A17" i="40"/>
  <c r="C16" i="40"/>
  <c r="B16" i="40"/>
  <c r="A16" i="40"/>
  <c r="C15" i="40"/>
  <c r="B15" i="40"/>
  <c r="A15" i="40"/>
  <c r="C14" i="40"/>
  <c r="B14" i="40"/>
  <c r="A14" i="40"/>
  <c r="C13" i="40"/>
  <c r="B13" i="40"/>
  <c r="A13" i="40"/>
  <c r="C12" i="40"/>
  <c r="B12" i="40"/>
  <c r="A12" i="40"/>
  <c r="K9" i="40"/>
  <c r="I9" i="40"/>
  <c r="G9" i="40"/>
  <c r="E9" i="40"/>
  <c r="K7" i="40"/>
  <c r="I7" i="40"/>
  <c r="G7" i="40"/>
  <c r="E7" i="40"/>
  <c r="K6" i="40"/>
  <c r="I6" i="40"/>
  <c r="G6" i="40"/>
  <c r="E6" i="40"/>
  <c r="K4" i="40"/>
  <c r="I4" i="40"/>
  <c r="G4" i="40"/>
  <c r="E4" i="40"/>
  <c r="K39" i="39"/>
  <c r="I39" i="39"/>
  <c r="G39" i="39"/>
  <c r="E39" i="39"/>
  <c r="C38" i="39"/>
  <c r="B38" i="39"/>
  <c r="A38" i="39"/>
  <c r="C37" i="39"/>
  <c r="B37" i="39"/>
  <c r="A37" i="39"/>
  <c r="C36" i="39"/>
  <c r="B36" i="39"/>
  <c r="A36" i="39"/>
  <c r="C35" i="39"/>
  <c r="B35" i="39"/>
  <c r="A35" i="39"/>
  <c r="C34" i="39"/>
  <c r="B34" i="39"/>
  <c r="A34" i="39"/>
  <c r="C33" i="39"/>
  <c r="B33" i="39"/>
  <c r="A33" i="39"/>
  <c r="C32" i="39"/>
  <c r="B32" i="39"/>
  <c r="A32" i="39"/>
  <c r="C31" i="39"/>
  <c r="B31" i="39"/>
  <c r="A31" i="39"/>
  <c r="C30" i="39"/>
  <c r="B30" i="39"/>
  <c r="A30" i="39"/>
  <c r="C29" i="39"/>
  <c r="B29" i="39"/>
  <c r="A29" i="39"/>
  <c r="C28" i="39"/>
  <c r="B28" i="39"/>
  <c r="A28" i="39"/>
  <c r="C27" i="39"/>
  <c r="B27" i="39"/>
  <c r="A27" i="39"/>
  <c r="C26" i="39"/>
  <c r="B26" i="39"/>
  <c r="A26" i="39"/>
  <c r="C25" i="39"/>
  <c r="B25" i="39"/>
  <c r="A25" i="39"/>
  <c r="C24" i="39"/>
  <c r="B24" i="39"/>
  <c r="A24" i="39"/>
  <c r="C23" i="39"/>
  <c r="B23" i="39"/>
  <c r="A23" i="39"/>
  <c r="C22" i="39"/>
  <c r="B22" i="39"/>
  <c r="A22" i="39"/>
  <c r="C21" i="39"/>
  <c r="B21" i="39"/>
  <c r="A21" i="39"/>
  <c r="C20" i="39"/>
  <c r="B20" i="39"/>
  <c r="A20" i="39"/>
  <c r="C19" i="39"/>
  <c r="B19" i="39"/>
  <c r="A19" i="39"/>
  <c r="C18" i="39"/>
  <c r="B18" i="39"/>
  <c r="A18" i="39"/>
  <c r="C17" i="39"/>
  <c r="B17" i="39"/>
  <c r="A17" i="39"/>
  <c r="C16" i="39"/>
  <c r="B16" i="39"/>
  <c r="A16" i="39"/>
  <c r="C15" i="39"/>
  <c r="B15" i="39"/>
  <c r="A15" i="39"/>
  <c r="C14" i="39"/>
  <c r="B14" i="39"/>
  <c r="A14" i="39"/>
  <c r="C13" i="39"/>
  <c r="B13" i="39"/>
  <c r="A13" i="39"/>
  <c r="C12" i="39"/>
  <c r="B12" i="39"/>
  <c r="A12" i="39"/>
  <c r="K9" i="39"/>
  <c r="I9" i="39"/>
  <c r="G9" i="39"/>
  <c r="E9" i="39"/>
  <c r="K7" i="39"/>
  <c r="I7" i="39"/>
  <c r="G7" i="39"/>
  <c r="E7" i="39"/>
  <c r="K6" i="39"/>
  <c r="I6" i="39"/>
  <c r="G6" i="39"/>
  <c r="E6" i="39"/>
  <c r="K4" i="39"/>
  <c r="I4" i="39"/>
  <c r="G4" i="39"/>
  <c r="E4" i="39"/>
  <c r="K39" i="24"/>
  <c r="I39" i="24"/>
  <c r="G39" i="24"/>
  <c r="D24" i="40" l="1"/>
  <c r="D32" i="40"/>
  <c r="D33" i="40"/>
  <c r="D35" i="39"/>
  <c r="D18" i="40"/>
  <c r="D26" i="40"/>
  <c r="D19" i="40"/>
  <c r="D27" i="40"/>
  <c r="B36" i="25"/>
  <c r="B35" i="25"/>
  <c r="B41" i="25"/>
  <c r="B48" i="25"/>
  <c r="B44" i="25"/>
  <c r="B26" i="25"/>
  <c r="B14" i="25"/>
  <c r="B15" i="25"/>
  <c r="B16" i="25"/>
  <c r="B19" i="25"/>
  <c r="B20" i="25"/>
  <c r="B21" i="25"/>
  <c r="B24" i="25"/>
  <c r="B25" i="25"/>
  <c r="B29" i="25"/>
  <c r="B30" i="25"/>
  <c r="B31" i="25"/>
  <c r="B34" i="25"/>
  <c r="B39" i="25"/>
  <c r="B40" i="25"/>
  <c r="B43" i="25"/>
  <c r="B45" i="25"/>
  <c r="B47" i="25"/>
  <c r="B49" i="25"/>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B12" i="24"/>
  <c r="B38" i="24"/>
  <c r="A38" i="24"/>
  <c r="B37" i="24"/>
  <c r="A37" i="24"/>
  <c r="B36" i="24"/>
  <c r="A36" i="24"/>
  <c r="B35" i="24"/>
  <c r="A35" i="24"/>
  <c r="B34" i="24"/>
  <c r="A34" i="24"/>
  <c r="B33" i="24"/>
  <c r="A33" i="24"/>
  <c r="B32" i="24"/>
  <c r="A32" i="24"/>
  <c r="B31" i="24"/>
  <c r="A31" i="24"/>
  <c r="B30" i="24"/>
  <c r="A30" i="24"/>
  <c r="B29" i="24"/>
  <c r="A29" i="24"/>
  <c r="B28" i="24"/>
  <c r="A28" i="24"/>
  <c r="B27" i="24"/>
  <c r="A27" i="24"/>
  <c r="B26" i="24"/>
  <c r="A26" i="24"/>
  <c r="B25" i="24"/>
  <c r="A25" i="24"/>
  <c r="B24" i="24"/>
  <c r="A24" i="24"/>
  <c r="B23" i="24"/>
  <c r="A23" i="24"/>
  <c r="B22" i="24"/>
  <c r="A22" i="24"/>
  <c r="B21" i="24"/>
  <c r="A21" i="24"/>
  <c r="B20" i="24"/>
  <c r="A20" i="24"/>
  <c r="B19" i="24"/>
  <c r="A19" i="24"/>
  <c r="B18" i="24"/>
  <c r="A18" i="24"/>
  <c r="B17" i="24"/>
  <c r="A17" i="24"/>
  <c r="B16" i="24"/>
  <c r="A16" i="24"/>
  <c r="B15" i="24"/>
  <c r="A15" i="24"/>
  <c r="B14" i="24"/>
  <c r="A14" i="24"/>
  <c r="B13" i="24"/>
  <c r="A13" i="24"/>
  <c r="A12" i="24"/>
  <c r="B6" i="23"/>
  <c r="B5" i="23"/>
  <c r="B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2" i="23"/>
  <c r="K9" i="24"/>
  <c r="H24" i="27"/>
  <c r="C2" i="28"/>
  <c r="I9" i="24"/>
  <c r="G9" i="24"/>
  <c r="E9" i="24"/>
  <c r="K7" i="24"/>
  <c r="I7" i="24"/>
  <c r="G7" i="24"/>
  <c r="E7" i="24"/>
  <c r="K6" i="24"/>
  <c r="I6" i="24"/>
  <c r="G6" i="24"/>
  <c r="E6" i="24"/>
  <c r="K4" i="24"/>
  <c r="I4" i="24"/>
  <c r="G4" i="24"/>
  <c r="E4" i="24"/>
  <c r="C1" i="28"/>
  <c r="P15" i="25"/>
  <c r="O15" i="25"/>
  <c r="P14" i="25"/>
  <c r="O14" i="25"/>
  <c r="P13" i="25"/>
  <c r="O13" i="25"/>
  <c r="F19" i="25"/>
  <c r="F18" i="25"/>
  <c r="B1" i="27"/>
  <c r="N15" i="25"/>
  <c r="M15" i="25"/>
  <c r="L15" i="25"/>
  <c r="K15" i="25"/>
  <c r="J15" i="25"/>
  <c r="N14" i="25"/>
  <c r="M14" i="25"/>
  <c r="L14" i="25"/>
  <c r="K14" i="25"/>
  <c r="J14" i="25"/>
  <c r="N13" i="25"/>
  <c r="M13" i="25"/>
  <c r="K13" i="25"/>
  <c r="L13" i="25"/>
  <c r="J13" i="25"/>
  <c r="I15" i="25"/>
  <c r="I14" i="25"/>
  <c r="I13" i="25"/>
  <c r="F17" i="25"/>
  <c r="F16" i="25"/>
  <c r="F15" i="25"/>
  <c r="F14" i="25"/>
  <c r="F13" i="25"/>
  <c r="F12" i="25"/>
  <c r="D23" i="39" s="1"/>
  <c r="D23" i="40" l="1"/>
  <c r="D22" i="40"/>
  <c r="D17" i="39"/>
  <c r="D28" i="40"/>
  <c r="D15" i="40"/>
  <c r="D14" i="40"/>
  <c r="D25" i="40"/>
  <c r="D20" i="40"/>
  <c r="D33" i="39"/>
  <c r="D32" i="39"/>
  <c r="D17" i="40"/>
  <c r="D16" i="40"/>
  <c r="D15" i="39"/>
  <c r="D14" i="39"/>
  <c r="D13" i="40"/>
  <c r="D12" i="40"/>
  <c r="D30" i="39"/>
  <c r="D12" i="39"/>
  <c r="D24" i="39"/>
  <c r="D22" i="39"/>
  <c r="D31" i="39"/>
  <c r="D19" i="39"/>
  <c r="D35" i="40"/>
  <c r="D36" i="39"/>
  <c r="D37" i="40"/>
  <c r="D25" i="39"/>
  <c r="D29" i="39"/>
  <c r="D38" i="40"/>
  <c r="D20" i="39"/>
  <c r="D13" i="39"/>
  <c r="D37" i="39"/>
  <c r="D18" i="39"/>
  <c r="D21" i="39"/>
  <c r="D38" i="39"/>
  <c r="D28" i="39"/>
  <c r="D26" i="39"/>
  <c r="D34" i="40"/>
  <c r="D29" i="40"/>
  <c r="D27" i="39"/>
  <c r="D16" i="39"/>
  <c r="D31" i="40"/>
  <c r="D30" i="40"/>
  <c r="D21" i="40"/>
  <c r="D36" i="40"/>
  <c r="D34" i="39"/>
  <c r="B3" i="23"/>
  <c r="D29" i="24"/>
  <c r="D23" i="24"/>
  <c r="D33" i="24"/>
  <c r="D24" i="24"/>
  <c r="D36" i="24"/>
  <c r="D17" i="24"/>
  <c r="D37" i="24"/>
  <c r="D35" i="24"/>
  <c r="D31" i="24"/>
  <c r="D32" i="24"/>
  <c r="D27" i="24"/>
  <c r="D25" i="24"/>
  <c r="D20" i="24"/>
  <c r="D21" i="24"/>
  <c r="D15" i="24"/>
  <c r="D16" i="24"/>
  <c r="D22" i="24"/>
  <c r="D34" i="24"/>
  <c r="D30" i="24"/>
  <c r="D28" i="24"/>
  <c r="D26" i="24"/>
  <c r="D38" i="24"/>
  <c r="H23" i="27"/>
  <c r="D13" i="24"/>
  <c r="D14" i="24"/>
  <c r="D18" i="24"/>
  <c r="D19" i="24"/>
  <c r="D12" i="24"/>
  <c r="E39" i="24" l="1"/>
  <c r="H22" i="27" l="1"/>
</calcChain>
</file>

<file path=xl/sharedStrings.xml><?xml version="1.0" encoding="utf-8"?>
<sst xmlns="http://schemas.openxmlformats.org/spreadsheetml/2006/main" count="734" uniqueCount="257">
  <si>
    <t>＜申し込み前にご確認下さい＞</t>
    <rPh sb="1" eb="2">
      <t>モウ</t>
    </rPh>
    <rPh sb="3" eb="4">
      <t>コ</t>
    </rPh>
    <rPh sb="5" eb="6">
      <t>マエ</t>
    </rPh>
    <rPh sb="8" eb="10">
      <t>カクニン</t>
    </rPh>
    <rPh sb="10" eb="11">
      <t>クダ</t>
    </rPh>
    <phoneticPr fontId="1"/>
  </si>
  <si>
    <t>②　日本馬術連盟公認競技（★印）への出場は、同一競技に同一馬が複数出場することは出来ません。</t>
    <rPh sb="2" eb="4">
      <t>ニホン</t>
    </rPh>
    <rPh sb="4" eb="6">
      <t>バジュツ</t>
    </rPh>
    <rPh sb="6" eb="8">
      <t>レンメイ</t>
    </rPh>
    <rPh sb="8" eb="10">
      <t>コウニン</t>
    </rPh>
    <rPh sb="10" eb="12">
      <t>キョウギ</t>
    </rPh>
    <rPh sb="14" eb="15">
      <t>シルシ</t>
    </rPh>
    <rPh sb="18" eb="20">
      <t>シュツジョウ</t>
    </rPh>
    <rPh sb="22" eb="24">
      <t>ドウイツ</t>
    </rPh>
    <rPh sb="24" eb="26">
      <t>キョウギ</t>
    </rPh>
    <rPh sb="27" eb="29">
      <t>ドウイツ</t>
    </rPh>
    <rPh sb="29" eb="30">
      <t>バ</t>
    </rPh>
    <rPh sb="31" eb="33">
      <t>フクスウ</t>
    </rPh>
    <rPh sb="33" eb="35">
      <t>シュツジョウ</t>
    </rPh>
    <rPh sb="40" eb="42">
      <t>デキ</t>
    </rPh>
    <phoneticPr fontId="1"/>
  </si>
  <si>
    <t>④　日本馬術連盟公認競技（★印）の障碍競技に出場する馬匹は、グレード申請をお済ませ下さい</t>
    <rPh sb="2" eb="4">
      <t>ニホン</t>
    </rPh>
    <rPh sb="4" eb="6">
      <t>バジュツ</t>
    </rPh>
    <rPh sb="6" eb="8">
      <t>レンメイ</t>
    </rPh>
    <rPh sb="8" eb="10">
      <t>コウニン</t>
    </rPh>
    <rPh sb="10" eb="12">
      <t>キョウギ</t>
    </rPh>
    <rPh sb="14" eb="15">
      <t>シルシ</t>
    </rPh>
    <rPh sb="17" eb="19">
      <t>ショウガイ</t>
    </rPh>
    <rPh sb="19" eb="21">
      <t>キョウギ</t>
    </rPh>
    <rPh sb="22" eb="24">
      <t>シュツジョウ</t>
    </rPh>
    <rPh sb="26" eb="27">
      <t>ウマ</t>
    </rPh>
    <rPh sb="27" eb="28">
      <t>ヒキ</t>
    </rPh>
    <rPh sb="34" eb="36">
      <t>シンセイ</t>
    </rPh>
    <rPh sb="38" eb="39">
      <t>ス</t>
    </rPh>
    <rPh sb="41" eb="42">
      <t>クダ</t>
    </rPh>
    <phoneticPr fontId="1"/>
  </si>
  <si>
    <t>フリガナ</t>
    <phoneticPr fontId="1"/>
  </si>
  <si>
    <t>①　同一馬・同一選手で複数お申し込みの際には、参加申込み用紙に希望の出場順をご記入ください。</t>
    <rPh sb="6" eb="8">
      <t>ドウイツ</t>
    </rPh>
    <rPh sb="8" eb="10">
      <t>センシュ</t>
    </rPh>
    <rPh sb="31" eb="33">
      <t>キボウ</t>
    </rPh>
    <rPh sb="36" eb="37">
      <t>ジュン</t>
    </rPh>
    <rPh sb="39" eb="41">
      <t>キニュウ</t>
    </rPh>
    <phoneticPr fontId="3"/>
  </si>
  <si>
    <t>（RH　　　）</t>
    <phoneticPr fontId="10"/>
  </si>
  <si>
    <t>　　　　　-</t>
    <phoneticPr fontId="10"/>
  </si>
  <si>
    <t>　　　月　　　　日</t>
    <rPh sb="3" eb="4">
      <t>ガツ</t>
    </rPh>
    <rPh sb="8" eb="9">
      <t>ニチ</t>
    </rPh>
    <phoneticPr fontId="10"/>
  </si>
  <si>
    <t>㊞</t>
    <phoneticPr fontId="10"/>
  </si>
  <si>
    <t>有　・　無</t>
    <rPh sb="0" eb="1">
      <t>アリ</t>
    </rPh>
    <rPh sb="4" eb="5">
      <t>ナ</t>
    </rPh>
    <phoneticPr fontId="10"/>
  </si>
  <si>
    <t>型</t>
    <rPh sb="0" eb="1">
      <t>カタ</t>
    </rPh>
    <phoneticPr fontId="10"/>
  </si>
  <si>
    <t>（　　　　　　　）</t>
    <phoneticPr fontId="10"/>
  </si>
  <si>
    <t>年</t>
    <rPh sb="0" eb="1">
      <t>ネン</t>
    </rPh>
    <phoneticPr fontId="10"/>
  </si>
  <si>
    <t>保護者氏名</t>
    <rPh sb="0" eb="3">
      <t>ホゴシャ</t>
    </rPh>
    <rPh sb="3" eb="5">
      <t>シメイ</t>
    </rPh>
    <phoneticPr fontId="10"/>
  </si>
  <si>
    <t>加入傷害保険会社</t>
    <rPh sb="0" eb="2">
      <t>カニュウ</t>
    </rPh>
    <rPh sb="2" eb="4">
      <t>ショウガイ</t>
    </rPh>
    <rPh sb="4" eb="6">
      <t>ホケン</t>
    </rPh>
    <rPh sb="6" eb="8">
      <t>カイシャ</t>
    </rPh>
    <phoneticPr fontId="10"/>
  </si>
  <si>
    <t>薬品　　　　　アレルギー</t>
    <rPh sb="0" eb="2">
      <t>ヤクヒン</t>
    </rPh>
    <phoneticPr fontId="10"/>
  </si>
  <si>
    <t>血液型</t>
    <rPh sb="0" eb="3">
      <t>ケツエキガタ</t>
    </rPh>
    <phoneticPr fontId="10"/>
  </si>
  <si>
    <t>電話番号</t>
    <rPh sb="0" eb="2">
      <t>デンワ</t>
    </rPh>
    <rPh sb="2" eb="4">
      <t>バンゴウ</t>
    </rPh>
    <phoneticPr fontId="10"/>
  </si>
  <si>
    <t>住　　所</t>
    <rPh sb="0" eb="1">
      <t>ジュウ</t>
    </rPh>
    <rPh sb="3" eb="4">
      <t>ショ</t>
    </rPh>
    <phoneticPr fontId="10"/>
  </si>
  <si>
    <t>生年月日　　　（西暦）</t>
    <rPh sb="0" eb="2">
      <t>セイネン</t>
    </rPh>
    <rPh sb="2" eb="4">
      <t>ガッピ</t>
    </rPh>
    <rPh sb="8" eb="10">
      <t>セイレキ</t>
    </rPh>
    <phoneticPr fontId="10"/>
  </si>
  <si>
    <t>参加選手名</t>
    <rPh sb="0" eb="2">
      <t>サンカ</t>
    </rPh>
    <rPh sb="2" eb="5">
      <t>センシュメイ</t>
    </rPh>
    <phoneticPr fontId="10"/>
  </si>
  <si>
    <t>　　　　　　※参加選手が未成年の場合は、保護者の捺印をお願い致します↓</t>
    <rPh sb="7" eb="9">
      <t>サンカ</t>
    </rPh>
    <rPh sb="9" eb="11">
      <t>センシュ</t>
    </rPh>
    <rPh sb="12" eb="15">
      <t>ミセイネン</t>
    </rPh>
    <rPh sb="16" eb="18">
      <t>バアイ</t>
    </rPh>
    <rPh sb="20" eb="23">
      <t>ホゴシャ</t>
    </rPh>
    <rPh sb="24" eb="26">
      <t>ナツイン</t>
    </rPh>
    <rPh sb="28" eb="29">
      <t>ネガ</t>
    </rPh>
    <rPh sb="30" eb="31">
      <t>イタ</t>
    </rPh>
    <phoneticPr fontId="10"/>
  </si>
  <si>
    <t>所属団体名</t>
    <rPh sb="0" eb="2">
      <t>ショゾク</t>
    </rPh>
    <rPh sb="2" eb="4">
      <t>ダンタイ</t>
    </rPh>
    <rPh sb="4" eb="5">
      <t>メイ</t>
    </rPh>
    <phoneticPr fontId="10"/>
  </si>
  <si>
    <t>連絡先</t>
    <rPh sb="0" eb="3">
      <t>レンラクサキ</t>
    </rPh>
    <phoneticPr fontId="3"/>
  </si>
  <si>
    <t>住所</t>
    <rPh sb="0" eb="2">
      <t>ジュウショ</t>
    </rPh>
    <phoneticPr fontId="3"/>
  </si>
  <si>
    <t>責任者名　　　　　　　　　　　　　　　　　　　　　　　　　　　　　　　　　　　　　　　印</t>
    <rPh sb="0" eb="3">
      <t>セキニンシャ</t>
    </rPh>
    <rPh sb="3" eb="4">
      <t>メイ</t>
    </rPh>
    <rPh sb="43" eb="44">
      <t>イン</t>
    </rPh>
    <phoneticPr fontId="3"/>
  </si>
  <si>
    <t>団体名</t>
    <rPh sb="0" eb="2">
      <t>ダンタイ</t>
    </rPh>
    <rPh sb="2" eb="3">
      <t>メイ</t>
    </rPh>
    <phoneticPr fontId="3"/>
  </si>
  <si>
    <t>また、競技会開催期間は、入場者全員の「健康観察・行動記録」を提出します。（電子申請）</t>
    <rPh sb="3" eb="6">
      <t>キョウギカイ</t>
    </rPh>
    <rPh sb="6" eb="8">
      <t>カイサイ</t>
    </rPh>
    <rPh sb="8" eb="10">
      <t>キカン</t>
    </rPh>
    <rPh sb="12" eb="14">
      <t>ニュウジョウ</t>
    </rPh>
    <rPh sb="14" eb="15">
      <t>シャ</t>
    </rPh>
    <rPh sb="15" eb="17">
      <t>ゼンイン</t>
    </rPh>
    <rPh sb="19" eb="21">
      <t>ケンコウ</t>
    </rPh>
    <rPh sb="21" eb="23">
      <t>カンサツ</t>
    </rPh>
    <rPh sb="24" eb="26">
      <t>コウドウ</t>
    </rPh>
    <rPh sb="26" eb="28">
      <t>キロク</t>
    </rPh>
    <rPh sb="30" eb="32">
      <t>テイシュツ</t>
    </rPh>
    <rPh sb="37" eb="39">
      <t>デンシ</t>
    </rPh>
    <rPh sb="39" eb="41">
      <t>シンセイ</t>
    </rPh>
    <phoneticPr fontId="3"/>
  </si>
  <si>
    <t>ルールを遵守し、スポーツマンシップを発揮して競技し、万一事故ありたるときも決して異議は申しません。</t>
    <rPh sb="18" eb="20">
      <t>ハッキ</t>
    </rPh>
    <rPh sb="22" eb="24">
      <t>キョウギ</t>
    </rPh>
    <rPh sb="26" eb="28">
      <t>マンイチ</t>
    </rPh>
    <rPh sb="28" eb="30">
      <t>ジコ</t>
    </rPh>
    <phoneticPr fontId="3"/>
  </si>
  <si>
    <t>誓　約　書</t>
    <rPh sb="0" eb="1">
      <t>チカイ</t>
    </rPh>
    <rPh sb="2" eb="3">
      <t>ヤク</t>
    </rPh>
    <rPh sb="4" eb="5">
      <t>ショ</t>
    </rPh>
    <phoneticPr fontId="10"/>
  </si>
  <si>
    <t>都馬連会員</t>
    <rPh sb="0" eb="5">
      <t>トバレンカイイン</t>
    </rPh>
    <phoneticPr fontId="3"/>
  </si>
  <si>
    <t>都馬連 会員外</t>
    <rPh sb="0" eb="3">
      <t>トバレン</t>
    </rPh>
    <rPh sb="4" eb="6">
      <t>カイイン</t>
    </rPh>
    <rPh sb="6" eb="7">
      <t>ガイ</t>
    </rPh>
    <phoneticPr fontId="3"/>
  </si>
  <si>
    <t>第44回　スクーリング馬術大会　大会会長殿</t>
    <rPh sb="0" eb="1">
      <t>ダイ</t>
    </rPh>
    <rPh sb="3" eb="4">
      <t>カイ</t>
    </rPh>
    <rPh sb="11" eb="13">
      <t>バジュツ</t>
    </rPh>
    <rPh sb="13" eb="15">
      <t>タイカイ</t>
    </rPh>
    <rPh sb="16" eb="18">
      <t>タイカイ</t>
    </rPh>
    <rPh sb="18" eb="20">
      <t>カイチョウ</t>
    </rPh>
    <rPh sb="20" eb="21">
      <t>ドノ</t>
    </rPh>
    <phoneticPr fontId="3"/>
  </si>
  <si>
    <t>私どもは、第44回　スクーリング馬術大会 に参加出場するにあたり、選手として、大会の主旨、</t>
    <rPh sb="0" eb="1">
      <t>ワタシ</t>
    </rPh>
    <rPh sb="22" eb="24">
      <t>サンカ</t>
    </rPh>
    <rPh sb="24" eb="26">
      <t>シュツジョウ</t>
    </rPh>
    <rPh sb="33" eb="35">
      <t>センシュ</t>
    </rPh>
    <rPh sb="39" eb="41">
      <t>タイカイ</t>
    </rPh>
    <rPh sb="42" eb="44">
      <t>シュシ</t>
    </rPh>
    <phoneticPr fontId="3"/>
  </si>
  <si>
    <t>参加料区分</t>
    <rPh sb="0" eb="3">
      <t>サンカリョウ</t>
    </rPh>
    <rPh sb="3" eb="5">
      <t>クブン</t>
    </rPh>
    <phoneticPr fontId="3"/>
  </si>
  <si>
    <t>競技名</t>
    <rPh sb="0" eb="2">
      <t>キョウギ</t>
    </rPh>
    <rPh sb="2" eb="3">
      <t>メイ</t>
    </rPh>
    <phoneticPr fontId="3"/>
  </si>
  <si>
    <t>大会名</t>
    <rPh sb="0" eb="3">
      <t>タイカイメイ</t>
    </rPh>
    <phoneticPr fontId="3"/>
  </si>
  <si>
    <t>金額区分1</t>
    <rPh sb="0" eb="2">
      <t>キンガク</t>
    </rPh>
    <rPh sb="2" eb="4">
      <t>クブン</t>
    </rPh>
    <phoneticPr fontId="3"/>
  </si>
  <si>
    <t>金額区分2</t>
    <rPh sb="0" eb="2">
      <t>キンガク</t>
    </rPh>
    <rPh sb="2" eb="4">
      <t>クブン</t>
    </rPh>
    <phoneticPr fontId="3"/>
  </si>
  <si>
    <t>金額区分3</t>
    <rPh sb="0" eb="2">
      <t>キンガク</t>
    </rPh>
    <rPh sb="2" eb="4">
      <t>クブン</t>
    </rPh>
    <phoneticPr fontId="3"/>
  </si>
  <si>
    <t>金額区分4</t>
    <rPh sb="0" eb="2">
      <t>キンガク</t>
    </rPh>
    <rPh sb="2" eb="4">
      <t>クブン</t>
    </rPh>
    <phoneticPr fontId="3"/>
  </si>
  <si>
    <t>金額区分5</t>
    <rPh sb="0" eb="2">
      <t>キンガク</t>
    </rPh>
    <rPh sb="2" eb="4">
      <t>クブン</t>
    </rPh>
    <phoneticPr fontId="3"/>
  </si>
  <si>
    <t>金額区分リスト</t>
    <rPh sb="0" eb="2">
      <t>キンガク</t>
    </rPh>
    <rPh sb="2" eb="4">
      <t>クブン</t>
    </rPh>
    <phoneticPr fontId="3"/>
  </si>
  <si>
    <t>金額区分名</t>
    <rPh sb="0" eb="2">
      <t>キンガク</t>
    </rPh>
    <rPh sb="2" eb="4">
      <t>クブン</t>
    </rPh>
    <rPh sb="4" eb="5">
      <t>メイ</t>
    </rPh>
    <phoneticPr fontId="3"/>
  </si>
  <si>
    <t>金額区分１</t>
    <rPh sb="0" eb="4">
      <t>キンガククブン</t>
    </rPh>
    <phoneticPr fontId="3"/>
  </si>
  <si>
    <t>金額区分２</t>
    <rPh sb="0" eb="4">
      <t>キンガククブン</t>
    </rPh>
    <phoneticPr fontId="3"/>
  </si>
  <si>
    <t>金額区分３</t>
    <rPh sb="0" eb="4">
      <t>キンガククブン</t>
    </rPh>
    <phoneticPr fontId="3"/>
  </si>
  <si>
    <t>金額区分４</t>
    <rPh sb="0" eb="4">
      <t>キンガククブン</t>
    </rPh>
    <phoneticPr fontId="3"/>
  </si>
  <si>
    <t>金額区分５</t>
    <rPh sb="0" eb="4">
      <t>キンガククブン</t>
    </rPh>
    <phoneticPr fontId="3"/>
  </si>
  <si>
    <t>金額区分６</t>
    <rPh sb="0" eb="4">
      <t>キンガククブン</t>
    </rPh>
    <phoneticPr fontId="3"/>
  </si>
  <si>
    <t>金額区分6</t>
    <rPh sb="0" eb="2">
      <t>キンガク</t>
    </rPh>
    <rPh sb="2" eb="4">
      <t>クブン</t>
    </rPh>
    <phoneticPr fontId="3"/>
  </si>
  <si>
    <t>公認馬場</t>
    <rPh sb="0" eb="2">
      <t>コウニン</t>
    </rPh>
    <rPh sb="2" eb="4">
      <t>ババ</t>
    </rPh>
    <phoneticPr fontId="3"/>
  </si>
  <si>
    <t>&lt;Indirect計算用&gt;</t>
    <rPh sb="9" eb="11">
      <t>ケイサン</t>
    </rPh>
    <rPh sb="11" eb="12">
      <t>ヨウ</t>
    </rPh>
    <phoneticPr fontId="3"/>
  </si>
  <si>
    <t>金額1</t>
    <rPh sb="0" eb="2">
      <t>キンガク</t>
    </rPh>
    <phoneticPr fontId="3"/>
  </si>
  <si>
    <t>金額2</t>
    <rPh sb="0" eb="2">
      <t>キンガク</t>
    </rPh>
    <phoneticPr fontId="3"/>
  </si>
  <si>
    <t>金額3</t>
    <phoneticPr fontId="3"/>
  </si>
  <si>
    <t>金額4</t>
    <phoneticPr fontId="3"/>
  </si>
  <si>
    <t>金額5</t>
    <phoneticPr fontId="3"/>
  </si>
  <si>
    <t>金額6</t>
    <phoneticPr fontId="3"/>
  </si>
  <si>
    <t>公認✓</t>
    <rPh sb="0" eb="2">
      <t>コウニン</t>
    </rPh>
    <phoneticPr fontId="3"/>
  </si>
  <si>
    <t>日程1</t>
    <rPh sb="0" eb="2">
      <t>ニッテイ</t>
    </rPh>
    <phoneticPr fontId="3"/>
  </si>
  <si>
    <t>日程2</t>
    <rPh sb="0" eb="2">
      <t>ニッテイ</t>
    </rPh>
    <phoneticPr fontId="3"/>
  </si>
  <si>
    <t>日程3</t>
    <rPh sb="0" eb="2">
      <t>ニッテイ</t>
    </rPh>
    <phoneticPr fontId="3"/>
  </si>
  <si>
    <t>日程4</t>
    <rPh sb="0" eb="2">
      <t>ニッテイ</t>
    </rPh>
    <phoneticPr fontId="3"/>
  </si>
  <si>
    <t>馬運車1</t>
    <rPh sb="0" eb="3">
      <t>バウンシャ</t>
    </rPh>
    <phoneticPr fontId="3"/>
  </si>
  <si>
    <t>ナンバー：</t>
    <phoneticPr fontId="3"/>
  </si>
  <si>
    <t>サイズ：</t>
    <phoneticPr fontId="3"/>
  </si>
  <si>
    <t>大会期間中駐車：</t>
    <rPh sb="0" eb="2">
      <t>タイカイ</t>
    </rPh>
    <rPh sb="2" eb="5">
      <t>キカンチュウ</t>
    </rPh>
    <rPh sb="5" eb="7">
      <t>チュウシャ</t>
    </rPh>
    <phoneticPr fontId="3"/>
  </si>
  <si>
    <t>馬運車台数：</t>
    <rPh sb="0" eb="3">
      <t>バウンシャ</t>
    </rPh>
    <rPh sb="3" eb="5">
      <t>ダイスウ</t>
    </rPh>
    <phoneticPr fontId="3"/>
  </si>
  <si>
    <t>馬運車2</t>
    <rPh sb="0" eb="3">
      <t>バウンシャ</t>
    </rPh>
    <phoneticPr fontId="3"/>
  </si>
  <si>
    <t>馬運車3</t>
    <rPh sb="0" eb="3">
      <t>バウンシャ</t>
    </rPh>
    <phoneticPr fontId="3"/>
  </si>
  <si>
    <t>到着予定時間：</t>
    <rPh sb="0" eb="2">
      <t>トウチャク</t>
    </rPh>
    <rPh sb="2" eb="4">
      <t>ヨテイ</t>
    </rPh>
    <rPh sb="4" eb="6">
      <t>ジカン</t>
    </rPh>
    <phoneticPr fontId="3"/>
  </si>
  <si>
    <t>＜馬運車＞</t>
    <rPh sb="1" eb="4">
      <t>バウンシャ</t>
    </rPh>
    <phoneticPr fontId="3"/>
  </si>
  <si>
    <t>宿泊者1</t>
    <phoneticPr fontId="3"/>
  </si>
  <si>
    <t>＜ホースマネージャー棟宿泊＞</t>
    <rPh sb="11" eb="13">
      <t>シュクハク</t>
    </rPh>
    <phoneticPr fontId="3"/>
  </si>
  <si>
    <t>氏名：</t>
    <rPh sb="0" eb="2">
      <t>シメイ</t>
    </rPh>
    <phoneticPr fontId="3"/>
  </si>
  <si>
    <t>性別：</t>
    <rPh sb="0" eb="2">
      <t>セイベツ</t>
    </rPh>
    <phoneticPr fontId="3"/>
  </si>
  <si>
    <t>連絡先：</t>
    <rPh sb="0" eb="2">
      <t>レンラク</t>
    </rPh>
    <rPh sb="2" eb="3">
      <t>サキ</t>
    </rPh>
    <phoneticPr fontId="3"/>
  </si>
  <si>
    <t>宿泊日：</t>
    <rPh sb="0" eb="2">
      <t>シュクハク</t>
    </rPh>
    <rPh sb="2" eb="3">
      <t>ビ</t>
    </rPh>
    <phoneticPr fontId="3"/>
  </si>
  <si>
    <t>団体名：</t>
    <rPh sb="0" eb="3">
      <t>ダンタイメイ</t>
    </rPh>
    <phoneticPr fontId="3"/>
  </si>
  <si>
    <t>住所：</t>
    <rPh sb="0" eb="2">
      <t>ジュウショ</t>
    </rPh>
    <phoneticPr fontId="3"/>
  </si>
  <si>
    <t>電話番号：</t>
    <rPh sb="0" eb="4">
      <t>デンワバンゴウ</t>
    </rPh>
    <phoneticPr fontId="3"/>
  </si>
  <si>
    <t>E-mail：</t>
    <phoneticPr fontId="3"/>
  </si>
  <si>
    <t>責任者：</t>
    <rPh sb="0" eb="3">
      <t>セキニンシャ</t>
    </rPh>
    <phoneticPr fontId="3"/>
  </si>
  <si>
    <t>大会中連絡先（携帯）：</t>
    <rPh sb="0" eb="2">
      <t>タイカイ</t>
    </rPh>
    <rPh sb="2" eb="3">
      <t>チュウ</t>
    </rPh>
    <rPh sb="3" eb="5">
      <t>レンラク</t>
    </rPh>
    <rPh sb="5" eb="6">
      <t>サキ</t>
    </rPh>
    <rPh sb="7" eb="9">
      <t>ケイタイ</t>
    </rPh>
    <phoneticPr fontId="3"/>
  </si>
  <si>
    <t>宿泊者2</t>
    <phoneticPr fontId="3"/>
  </si>
  <si>
    <t>宿泊者3</t>
    <phoneticPr fontId="3"/>
  </si>
  <si>
    <t>宿泊者4</t>
    <phoneticPr fontId="3"/>
  </si>
  <si>
    <t>宿泊者5</t>
    <phoneticPr fontId="3"/>
  </si>
  <si>
    <t>宿泊者6</t>
    <phoneticPr fontId="3"/>
  </si>
  <si>
    <t>※4台以上の場合は備考に記載</t>
    <rPh sb="2" eb="3">
      <t>ダイ</t>
    </rPh>
    <rPh sb="3" eb="5">
      <t>イジョウ</t>
    </rPh>
    <rPh sb="6" eb="8">
      <t>バアイ</t>
    </rPh>
    <rPh sb="9" eb="11">
      <t>ビコウ</t>
    </rPh>
    <rPh sb="12" eb="14">
      <t>キサイ</t>
    </rPh>
    <phoneticPr fontId="3"/>
  </si>
  <si>
    <t>申込書（1/3）</t>
    <rPh sb="0" eb="3">
      <t>モウシコミショ</t>
    </rPh>
    <phoneticPr fontId="3"/>
  </si>
  <si>
    <t>＜競技参加料＞</t>
    <rPh sb="1" eb="3">
      <t>キョウギ</t>
    </rPh>
    <rPh sb="3" eb="6">
      <t>サンカリョウ</t>
    </rPh>
    <phoneticPr fontId="3"/>
  </si>
  <si>
    <t>競技エントリー費</t>
    <rPh sb="0" eb="2">
      <t>キョウギ</t>
    </rPh>
    <rPh sb="7" eb="8">
      <t>ヒ</t>
    </rPh>
    <phoneticPr fontId="3"/>
  </si>
  <si>
    <t>馬匹登録料</t>
    <rPh sb="0" eb="2">
      <t>バヒツ</t>
    </rPh>
    <rPh sb="2" eb="4">
      <t>トウロク</t>
    </rPh>
    <rPh sb="4" eb="5">
      <t>リョウ</t>
    </rPh>
    <phoneticPr fontId="3"/>
  </si>
  <si>
    <t>馬糞処理代</t>
    <rPh sb="0" eb="4">
      <t>バフンショリ</t>
    </rPh>
    <rPh sb="4" eb="5">
      <t>ダイ</t>
    </rPh>
    <phoneticPr fontId="3"/>
  </si>
  <si>
    <t>ホースマネージャ宿泊料</t>
    <rPh sb="8" eb="10">
      <t>シュクハク</t>
    </rPh>
    <rPh sb="10" eb="11">
      <t>リョウ</t>
    </rPh>
    <phoneticPr fontId="3"/>
  </si>
  <si>
    <t>合計：</t>
    <rPh sb="0" eb="2">
      <t>ゴウケイ</t>
    </rPh>
    <phoneticPr fontId="3"/>
  </si>
  <si>
    <t>金額区分7</t>
    <rPh sb="0" eb="2">
      <t>キンガク</t>
    </rPh>
    <rPh sb="2" eb="4">
      <t>クブン</t>
    </rPh>
    <phoneticPr fontId="3"/>
  </si>
  <si>
    <t>金額区分8</t>
    <rPh sb="0" eb="2">
      <t>キンガク</t>
    </rPh>
    <rPh sb="2" eb="4">
      <t>クブン</t>
    </rPh>
    <phoneticPr fontId="3"/>
  </si>
  <si>
    <t>金額区分７</t>
    <rPh sb="0" eb="4">
      <t>キンガククブン</t>
    </rPh>
    <phoneticPr fontId="3"/>
  </si>
  <si>
    <t>金額区分８</t>
    <rPh sb="0" eb="4">
      <t>キンガククブン</t>
    </rPh>
    <phoneticPr fontId="3"/>
  </si>
  <si>
    <t>金額7</t>
  </si>
  <si>
    <t>金額8</t>
  </si>
  <si>
    <t>馬匹登録料</t>
    <rPh sb="0" eb="1">
      <t>ウマ</t>
    </rPh>
    <rPh sb="1" eb="2">
      <t>ヒキ</t>
    </rPh>
    <rPh sb="2" eb="4">
      <t>トウロク</t>
    </rPh>
    <rPh sb="4" eb="5">
      <t>リョウ</t>
    </rPh>
    <phoneticPr fontId="1"/>
  </si>
  <si>
    <t>※振込明細のコピーを添えてお申込み下さい。</t>
    <phoneticPr fontId="3"/>
  </si>
  <si>
    <t>備考</t>
    <rPh sb="0" eb="2">
      <t>ビコウ</t>
    </rPh>
    <phoneticPr fontId="3"/>
  </si>
  <si>
    <t>申込書送付先：</t>
    <rPh sb="0" eb="3">
      <t>モウシコミショ</t>
    </rPh>
    <rPh sb="3" eb="5">
      <t>ソウフ</t>
    </rPh>
    <rPh sb="5" eb="6">
      <t>サキ</t>
    </rPh>
    <phoneticPr fontId="3"/>
  </si>
  <si>
    <t>申込書（2/3）</t>
    <rPh sb="0" eb="3">
      <t>モウシコミショ</t>
    </rPh>
    <phoneticPr fontId="3"/>
  </si>
  <si>
    <t>&lt;参加選手リスト&gt;</t>
    <rPh sb="1" eb="3">
      <t>サンカ</t>
    </rPh>
    <rPh sb="3" eb="5">
      <t>センシュ</t>
    </rPh>
    <phoneticPr fontId="3"/>
  </si>
  <si>
    <t>氏名</t>
    <rPh sb="0" eb="2">
      <t>シメイ</t>
    </rPh>
    <phoneticPr fontId="3"/>
  </si>
  <si>
    <t>JEF番号</t>
    <rPh sb="3" eb="5">
      <t>バンゴウ</t>
    </rPh>
    <phoneticPr fontId="3"/>
  </si>
  <si>
    <t>&lt;参加馬匹リスト&gt;</t>
    <rPh sb="1" eb="3">
      <t>サンカ</t>
    </rPh>
    <rPh sb="3" eb="5">
      <t>バヒツ</t>
    </rPh>
    <phoneticPr fontId="3"/>
  </si>
  <si>
    <t>馬名</t>
    <rPh sb="0" eb="2">
      <t>バメイ</t>
    </rPh>
    <phoneticPr fontId="3"/>
  </si>
  <si>
    <t>フリガナ</t>
    <phoneticPr fontId="3"/>
  </si>
  <si>
    <t>選手名</t>
    <phoneticPr fontId="3"/>
  </si>
  <si>
    <t>馬名</t>
    <rPh sb="0" eb="1">
      <t>バ</t>
    </rPh>
    <rPh sb="1" eb="2">
      <t>メイ</t>
    </rPh>
    <phoneticPr fontId="1"/>
  </si>
  <si>
    <t>申込書3-1</t>
    <rPh sb="0" eb="1">
      <t>モウ</t>
    </rPh>
    <rPh sb="1" eb="2">
      <t>コ</t>
    </rPh>
    <rPh sb="2" eb="3">
      <t>ショ</t>
    </rPh>
    <phoneticPr fontId="3"/>
  </si>
  <si>
    <t>このページの合計：</t>
    <rPh sb="6" eb="8">
      <t>ゴウケイ</t>
    </rPh>
    <phoneticPr fontId="3"/>
  </si>
  <si>
    <t>※赤字は必ず異なる名前を入力</t>
    <rPh sb="1" eb="3">
      <t>アカジ</t>
    </rPh>
    <rPh sb="4" eb="5">
      <t>カナラ</t>
    </rPh>
    <rPh sb="6" eb="7">
      <t>コト</t>
    </rPh>
    <rPh sb="9" eb="11">
      <t>ナマエ</t>
    </rPh>
    <rPh sb="12" eb="14">
      <t>ニュウリョク</t>
    </rPh>
    <phoneticPr fontId="3"/>
  </si>
  <si>
    <t>※色付きのセルのみ入力</t>
    <rPh sb="1" eb="3">
      <t>イロツ</t>
    </rPh>
    <rPh sb="9" eb="11">
      <t>ニュウリョク</t>
    </rPh>
    <phoneticPr fontId="3"/>
  </si>
  <si>
    <t>※行・列の削除/追加厳禁</t>
    <rPh sb="1" eb="2">
      <t>ギョウ</t>
    </rPh>
    <rPh sb="3" eb="4">
      <t>レツ</t>
    </rPh>
    <rPh sb="5" eb="7">
      <t>サクジョ</t>
    </rPh>
    <rPh sb="8" eb="10">
      <t>ツイカ</t>
    </rPh>
    <rPh sb="10" eb="12">
      <t>ゲンキン</t>
    </rPh>
    <phoneticPr fontId="3"/>
  </si>
  <si>
    <t>フレンドシップ</t>
  </si>
  <si>
    <t>フレンドシップ</t>
    <phoneticPr fontId="3"/>
  </si>
  <si>
    <t>※36名以上の場合はこのシートをコピーして使用してください</t>
    <rPh sb="3" eb="4">
      <t>メイ</t>
    </rPh>
    <rPh sb="4" eb="6">
      <t>イジョウ</t>
    </rPh>
    <rPh sb="7" eb="9">
      <t>バアイ</t>
    </rPh>
    <rPh sb="21" eb="23">
      <t>シヨウ</t>
    </rPh>
    <phoneticPr fontId="3"/>
  </si>
  <si>
    <t>※36頭以上の場合はこのシートをコピーして使用してください</t>
    <rPh sb="3" eb="4">
      <t>トウ</t>
    </rPh>
    <rPh sb="4" eb="6">
      <t>イジョウ</t>
    </rPh>
    <rPh sb="7" eb="9">
      <t>バアイ</t>
    </rPh>
    <rPh sb="21" eb="23">
      <t>シヨウ</t>
    </rPh>
    <phoneticPr fontId="3"/>
  </si>
  <si>
    <t>血液型RH</t>
    <rPh sb="0" eb="3">
      <t>ケツエキガタ</t>
    </rPh>
    <phoneticPr fontId="3"/>
  </si>
  <si>
    <t>大会長殿</t>
    <rPh sb="0" eb="1">
      <t>オオ</t>
    </rPh>
    <rPh sb="1" eb="3">
      <t>カイチョウ</t>
    </rPh>
    <rPh sb="3" eb="4">
      <t>ドノ</t>
    </rPh>
    <phoneticPr fontId="3"/>
  </si>
  <si>
    <t>誓　約　書　</t>
    <rPh sb="0" eb="1">
      <t>チカイ</t>
    </rPh>
    <rPh sb="2" eb="3">
      <t>ヤク</t>
    </rPh>
    <rPh sb="4" eb="5">
      <t>ショ</t>
    </rPh>
    <phoneticPr fontId="10"/>
  </si>
  <si>
    <t>責任者:</t>
    <rPh sb="0" eb="3">
      <t>セキニンシャ</t>
    </rPh>
    <phoneticPr fontId="3"/>
  </si>
  <si>
    <t>住所:</t>
    <rPh sb="0" eb="2">
      <t>ジュウショ</t>
    </rPh>
    <phoneticPr fontId="3"/>
  </si>
  <si>
    <t>団体名:</t>
    <rPh sb="0" eb="3">
      <t>ダンタイメイ</t>
    </rPh>
    <phoneticPr fontId="3"/>
  </si>
  <si>
    <t>保護者の確認（署名、捺印も可）
（選手が未成年の場合）</t>
    <rPh sb="0" eb="3">
      <t>ホゴシャ</t>
    </rPh>
    <rPh sb="4" eb="6">
      <t>カクニン</t>
    </rPh>
    <rPh sb="7" eb="9">
      <t>ショメイ</t>
    </rPh>
    <rPh sb="10" eb="12">
      <t>ナツイン</t>
    </rPh>
    <rPh sb="13" eb="14">
      <t>カ</t>
    </rPh>
    <rPh sb="17" eb="19">
      <t>センシュ</t>
    </rPh>
    <rPh sb="20" eb="23">
      <t>ミセイネン</t>
    </rPh>
    <rPh sb="24" eb="26">
      <t>バアイ</t>
    </rPh>
    <phoneticPr fontId="3"/>
  </si>
  <si>
    <t>※色付きセルを記載、選手が36名以上の場合はこのシートをコピーして使用してください</t>
    <rPh sb="1" eb="3">
      <t>イロツ</t>
    </rPh>
    <rPh sb="7" eb="9">
      <t>キサイ</t>
    </rPh>
    <rPh sb="10" eb="12">
      <t>センシュ</t>
    </rPh>
    <rPh sb="15" eb="16">
      <t>メイ</t>
    </rPh>
    <rPh sb="16" eb="18">
      <t>イジョウ</t>
    </rPh>
    <rPh sb="19" eb="21">
      <t>バアイ</t>
    </rPh>
    <rPh sb="33" eb="35">
      <t>シヨウ</t>
    </rPh>
    <phoneticPr fontId="3"/>
  </si>
  <si>
    <t>競技一覧</t>
    <rPh sb="0" eb="2">
      <t>キョウギ</t>
    </rPh>
    <rPh sb="2" eb="4">
      <t>イチラン</t>
    </rPh>
    <phoneticPr fontId="3"/>
  </si>
  <si>
    <t>第1競技</t>
    <rPh sb="0" eb="1">
      <t>ダイ</t>
    </rPh>
    <rPh sb="2" eb="4">
      <t>キョウギ</t>
    </rPh>
    <phoneticPr fontId="3"/>
  </si>
  <si>
    <t>競技名</t>
    <rPh sb="0" eb="3">
      <t>キョウギメイ</t>
    </rPh>
    <phoneticPr fontId="3"/>
  </si>
  <si>
    <t>金額区分</t>
    <rPh sb="0" eb="2">
      <t>キンガク</t>
    </rPh>
    <rPh sb="2" eb="4">
      <t>クブン</t>
    </rPh>
    <phoneticPr fontId="3"/>
  </si>
  <si>
    <t>第2競技</t>
    <rPh sb="0" eb="1">
      <t>ダイ</t>
    </rPh>
    <rPh sb="2" eb="4">
      <t>キョウギ</t>
    </rPh>
    <phoneticPr fontId="3"/>
  </si>
  <si>
    <t>第3競技</t>
    <rPh sb="0" eb="1">
      <t>ダイ</t>
    </rPh>
    <rPh sb="2" eb="4">
      <t>キョウギ</t>
    </rPh>
    <phoneticPr fontId="3"/>
  </si>
  <si>
    <t>第4競技</t>
    <rPh sb="0" eb="1">
      <t>ダイ</t>
    </rPh>
    <rPh sb="2" eb="4">
      <t>キョウギ</t>
    </rPh>
    <phoneticPr fontId="3"/>
  </si>
  <si>
    <t>第5競技</t>
    <rPh sb="0" eb="1">
      <t>ダイ</t>
    </rPh>
    <rPh sb="2" eb="4">
      <t>キョウギ</t>
    </rPh>
    <phoneticPr fontId="3"/>
  </si>
  <si>
    <t>第6競技</t>
    <rPh sb="0" eb="1">
      <t>ダイ</t>
    </rPh>
    <rPh sb="2" eb="4">
      <t>キョウギ</t>
    </rPh>
    <phoneticPr fontId="3"/>
  </si>
  <si>
    <t>第7競技</t>
    <rPh sb="0" eb="1">
      <t>ダイ</t>
    </rPh>
    <rPh sb="2" eb="4">
      <t>キョウギ</t>
    </rPh>
    <phoneticPr fontId="3"/>
  </si>
  <si>
    <t>第8競技</t>
    <rPh sb="0" eb="1">
      <t>ダイ</t>
    </rPh>
    <rPh sb="2" eb="4">
      <t>キョウギ</t>
    </rPh>
    <phoneticPr fontId="3"/>
  </si>
  <si>
    <t>第9競技</t>
    <rPh sb="0" eb="1">
      <t>ダイ</t>
    </rPh>
    <rPh sb="2" eb="4">
      <t>キョウギ</t>
    </rPh>
    <phoneticPr fontId="3"/>
  </si>
  <si>
    <t>第10競技</t>
    <rPh sb="0" eb="1">
      <t>ダイ</t>
    </rPh>
    <rPh sb="3" eb="5">
      <t>キョウギ</t>
    </rPh>
    <phoneticPr fontId="3"/>
  </si>
  <si>
    <t>第11競技</t>
    <rPh sb="0" eb="1">
      <t>ダイ</t>
    </rPh>
    <rPh sb="3" eb="5">
      <t>キョウギ</t>
    </rPh>
    <phoneticPr fontId="3"/>
  </si>
  <si>
    <t>第12競技</t>
    <rPh sb="0" eb="1">
      <t>ダイ</t>
    </rPh>
    <rPh sb="3" eb="5">
      <t>キョウギ</t>
    </rPh>
    <phoneticPr fontId="3"/>
  </si>
  <si>
    <t>第13競技</t>
    <rPh sb="0" eb="1">
      <t>ダイ</t>
    </rPh>
    <rPh sb="3" eb="5">
      <t>キョウギ</t>
    </rPh>
    <phoneticPr fontId="3"/>
  </si>
  <si>
    <t>第14競技</t>
    <rPh sb="0" eb="1">
      <t>ダイ</t>
    </rPh>
    <rPh sb="3" eb="5">
      <t>キョウギ</t>
    </rPh>
    <phoneticPr fontId="3"/>
  </si>
  <si>
    <t>第15競技</t>
    <rPh sb="0" eb="1">
      <t>ダイ</t>
    </rPh>
    <rPh sb="3" eb="5">
      <t>キョウギ</t>
    </rPh>
    <phoneticPr fontId="3"/>
  </si>
  <si>
    <t>第16競技</t>
    <rPh sb="0" eb="1">
      <t>ダイ</t>
    </rPh>
    <rPh sb="3" eb="5">
      <t>キョウギ</t>
    </rPh>
    <phoneticPr fontId="3"/>
  </si>
  <si>
    <t>第17競技</t>
    <rPh sb="0" eb="1">
      <t>ダイ</t>
    </rPh>
    <rPh sb="3" eb="5">
      <t>キョウギ</t>
    </rPh>
    <phoneticPr fontId="3"/>
  </si>
  <si>
    <t>第18競技</t>
    <rPh sb="0" eb="1">
      <t>ダイ</t>
    </rPh>
    <rPh sb="3" eb="5">
      <t>キョウギ</t>
    </rPh>
    <phoneticPr fontId="3"/>
  </si>
  <si>
    <t>第19競技</t>
    <rPh sb="0" eb="1">
      <t>ダイ</t>
    </rPh>
    <rPh sb="3" eb="5">
      <t>キョウギ</t>
    </rPh>
    <phoneticPr fontId="3"/>
  </si>
  <si>
    <t>第20競技</t>
    <rPh sb="0" eb="1">
      <t>ダイ</t>
    </rPh>
    <rPh sb="3" eb="5">
      <t>キョウギ</t>
    </rPh>
    <phoneticPr fontId="3"/>
  </si>
  <si>
    <t>第21競技</t>
    <rPh sb="0" eb="1">
      <t>ダイ</t>
    </rPh>
    <rPh sb="3" eb="5">
      <t>キョウギ</t>
    </rPh>
    <phoneticPr fontId="3"/>
  </si>
  <si>
    <t>第22競技</t>
    <rPh sb="0" eb="1">
      <t>ダイ</t>
    </rPh>
    <rPh sb="3" eb="5">
      <t>キョウギ</t>
    </rPh>
    <phoneticPr fontId="3"/>
  </si>
  <si>
    <t>第23競技</t>
    <rPh sb="0" eb="1">
      <t>ダイ</t>
    </rPh>
    <rPh sb="3" eb="5">
      <t>キョウギ</t>
    </rPh>
    <phoneticPr fontId="3"/>
  </si>
  <si>
    <t>第24競技</t>
    <rPh sb="0" eb="1">
      <t>ダイ</t>
    </rPh>
    <rPh sb="3" eb="5">
      <t>キョウギ</t>
    </rPh>
    <phoneticPr fontId="3"/>
  </si>
  <si>
    <t>第25競技</t>
    <rPh sb="0" eb="1">
      <t>ダイ</t>
    </rPh>
    <rPh sb="3" eb="5">
      <t>キョウギ</t>
    </rPh>
    <phoneticPr fontId="3"/>
  </si>
  <si>
    <t>第26競技</t>
    <rPh sb="0" eb="1">
      <t>ダイ</t>
    </rPh>
    <rPh sb="3" eb="5">
      <t>キョウギ</t>
    </rPh>
    <phoneticPr fontId="3"/>
  </si>
  <si>
    <t>第27競技</t>
    <rPh sb="0" eb="1">
      <t>ダイ</t>
    </rPh>
    <rPh sb="3" eb="5">
      <t>キョウギ</t>
    </rPh>
    <phoneticPr fontId="3"/>
  </si>
  <si>
    <t>第28競技</t>
    <rPh sb="0" eb="1">
      <t>ダイ</t>
    </rPh>
    <rPh sb="3" eb="5">
      <t>キョウギ</t>
    </rPh>
    <phoneticPr fontId="3"/>
  </si>
  <si>
    <t>第29競技</t>
    <rPh sb="0" eb="1">
      <t>ダイ</t>
    </rPh>
    <rPh sb="3" eb="5">
      <t>キョウギ</t>
    </rPh>
    <phoneticPr fontId="3"/>
  </si>
  <si>
    <t>第30競技</t>
    <rPh sb="0" eb="1">
      <t>ダイ</t>
    </rPh>
    <rPh sb="3" eb="5">
      <t>キョウギ</t>
    </rPh>
    <phoneticPr fontId="3"/>
  </si>
  <si>
    <t>第31競技</t>
    <rPh sb="0" eb="1">
      <t>ダイ</t>
    </rPh>
    <rPh sb="3" eb="5">
      <t>キョウギ</t>
    </rPh>
    <phoneticPr fontId="3"/>
  </si>
  <si>
    <t>第32競技</t>
    <rPh sb="0" eb="1">
      <t>ダイ</t>
    </rPh>
    <rPh sb="3" eb="5">
      <t>キョウギ</t>
    </rPh>
    <phoneticPr fontId="3"/>
  </si>
  <si>
    <t>第33競技</t>
    <rPh sb="0" eb="1">
      <t>ダイ</t>
    </rPh>
    <rPh sb="3" eb="5">
      <t>キョウギ</t>
    </rPh>
    <phoneticPr fontId="3"/>
  </si>
  <si>
    <t>第34競技</t>
    <rPh sb="0" eb="1">
      <t>ダイ</t>
    </rPh>
    <rPh sb="3" eb="5">
      <t>キョウギ</t>
    </rPh>
    <phoneticPr fontId="3"/>
  </si>
  <si>
    <t>第35競技</t>
    <rPh sb="0" eb="1">
      <t>ダイ</t>
    </rPh>
    <rPh sb="3" eb="5">
      <t>キョウギ</t>
    </rPh>
    <phoneticPr fontId="3"/>
  </si>
  <si>
    <t>第36競技</t>
    <rPh sb="0" eb="1">
      <t>ダイ</t>
    </rPh>
    <rPh sb="3" eb="5">
      <t>キョウギ</t>
    </rPh>
    <phoneticPr fontId="3"/>
  </si>
  <si>
    <t>第37競技</t>
    <rPh sb="0" eb="1">
      <t>ダイ</t>
    </rPh>
    <rPh sb="3" eb="5">
      <t>キョウギ</t>
    </rPh>
    <phoneticPr fontId="3"/>
  </si>
  <si>
    <t>第38競技</t>
    <rPh sb="0" eb="1">
      <t>ダイ</t>
    </rPh>
    <rPh sb="3" eb="5">
      <t>キョウギ</t>
    </rPh>
    <phoneticPr fontId="3"/>
  </si>
  <si>
    <t>第39競技</t>
    <rPh sb="0" eb="1">
      <t>ダイ</t>
    </rPh>
    <rPh sb="3" eb="5">
      <t>キョウギ</t>
    </rPh>
    <phoneticPr fontId="3"/>
  </si>
  <si>
    <t>第40競技</t>
    <rPh sb="0" eb="1">
      <t>ダイ</t>
    </rPh>
    <rPh sb="3" eb="5">
      <t>キョウギ</t>
    </rPh>
    <phoneticPr fontId="3"/>
  </si>
  <si>
    <t>第41競技</t>
    <rPh sb="0" eb="1">
      <t>ダイ</t>
    </rPh>
    <rPh sb="3" eb="5">
      <t>キョウギ</t>
    </rPh>
    <phoneticPr fontId="3"/>
  </si>
  <si>
    <t>第42競技</t>
    <rPh sb="0" eb="1">
      <t>ダイ</t>
    </rPh>
    <rPh sb="3" eb="5">
      <t>キョウギ</t>
    </rPh>
    <phoneticPr fontId="3"/>
  </si>
  <si>
    <t>第43競技</t>
    <rPh sb="0" eb="1">
      <t>ダイ</t>
    </rPh>
    <rPh sb="3" eb="5">
      <t>キョウギ</t>
    </rPh>
    <phoneticPr fontId="3"/>
  </si>
  <si>
    <t>第44競技</t>
    <rPh sb="0" eb="1">
      <t>ダイ</t>
    </rPh>
    <rPh sb="3" eb="5">
      <t>キョウギ</t>
    </rPh>
    <phoneticPr fontId="3"/>
  </si>
  <si>
    <t>第45競技</t>
    <rPh sb="0" eb="1">
      <t>ダイ</t>
    </rPh>
    <rPh sb="3" eb="5">
      <t>キョウギ</t>
    </rPh>
    <phoneticPr fontId="3"/>
  </si>
  <si>
    <t>第46競技</t>
    <rPh sb="0" eb="1">
      <t>ダイ</t>
    </rPh>
    <rPh sb="3" eb="5">
      <t>キョウギ</t>
    </rPh>
    <phoneticPr fontId="3"/>
  </si>
  <si>
    <t>第47競技</t>
    <rPh sb="0" eb="1">
      <t>ダイ</t>
    </rPh>
    <rPh sb="3" eb="5">
      <t>キョウギ</t>
    </rPh>
    <phoneticPr fontId="3"/>
  </si>
  <si>
    <t>第48競技</t>
    <rPh sb="0" eb="1">
      <t>ダイ</t>
    </rPh>
    <rPh sb="3" eb="5">
      <t>キョウギ</t>
    </rPh>
    <phoneticPr fontId="3"/>
  </si>
  <si>
    <t>第49競技</t>
    <rPh sb="0" eb="1">
      <t>ダイ</t>
    </rPh>
    <rPh sb="3" eb="5">
      <t>キョウギ</t>
    </rPh>
    <phoneticPr fontId="3"/>
  </si>
  <si>
    <t>第50競技</t>
    <rPh sb="0" eb="1">
      <t>ダイ</t>
    </rPh>
    <rPh sb="3" eb="5">
      <t>キョウギ</t>
    </rPh>
    <phoneticPr fontId="3"/>
  </si>
  <si>
    <t>第51競技</t>
    <rPh sb="0" eb="1">
      <t>ダイ</t>
    </rPh>
    <rPh sb="3" eb="5">
      <t>キョウギ</t>
    </rPh>
    <phoneticPr fontId="3"/>
  </si>
  <si>
    <t>第52競技</t>
    <rPh sb="0" eb="1">
      <t>ダイ</t>
    </rPh>
    <rPh sb="3" eb="5">
      <t>キョウギ</t>
    </rPh>
    <phoneticPr fontId="3"/>
  </si>
  <si>
    <t>合計</t>
    <rPh sb="0" eb="2">
      <t>ゴウケイ</t>
    </rPh>
    <phoneticPr fontId="3"/>
  </si>
  <si>
    <t>備考（自由選択課目、競技順等）</t>
    <rPh sb="0" eb="2">
      <t>ビコウ</t>
    </rPh>
    <rPh sb="3" eb="7">
      <t>ジユウセンタク</t>
    </rPh>
    <rPh sb="7" eb="9">
      <t>カモク</t>
    </rPh>
    <rPh sb="10" eb="12">
      <t>キョウギ</t>
    </rPh>
    <rPh sb="12" eb="13">
      <t>ジュン</t>
    </rPh>
    <rPh sb="13" eb="14">
      <t>ナド</t>
    </rPh>
    <phoneticPr fontId="3"/>
  </si>
  <si>
    <t>ジムカーナ競技</t>
    <rPh sb="5" eb="7">
      <t>キョウギ</t>
    </rPh>
    <phoneticPr fontId="3"/>
  </si>
  <si>
    <t>第3課目A★（公認）</t>
    <rPh sb="0" eb="1">
      <t>ダイ</t>
    </rPh>
    <rPh sb="2" eb="4">
      <t>カモク</t>
    </rPh>
    <phoneticPr fontId="3"/>
  </si>
  <si>
    <t>第3課目A（非公認）</t>
    <rPh sb="0" eb="1">
      <t>ダイ</t>
    </rPh>
    <rPh sb="2" eb="4">
      <t>カモク</t>
    </rPh>
    <phoneticPr fontId="3"/>
  </si>
  <si>
    <t>第4課目A★（公認）</t>
    <rPh sb="0" eb="1">
      <t>ダイ</t>
    </rPh>
    <rPh sb="2" eb="4">
      <t>カモク</t>
    </rPh>
    <rPh sb="7" eb="9">
      <t>コウニン</t>
    </rPh>
    <phoneticPr fontId="3"/>
  </si>
  <si>
    <t>第4課目A（非公認）</t>
    <rPh sb="0" eb="1">
      <t>ダイ</t>
    </rPh>
    <rPh sb="2" eb="4">
      <t>カモク</t>
    </rPh>
    <phoneticPr fontId="3"/>
  </si>
  <si>
    <t>第5課目A★（公認）</t>
    <rPh sb="0" eb="1">
      <t>ダイ</t>
    </rPh>
    <rPh sb="2" eb="4">
      <t>カモク</t>
    </rPh>
    <phoneticPr fontId="3"/>
  </si>
  <si>
    <t>第5課目A（非公認）</t>
    <rPh sb="0" eb="1">
      <t>ダイ</t>
    </rPh>
    <rPh sb="2" eb="4">
      <t>カモク</t>
    </rPh>
    <phoneticPr fontId="3"/>
  </si>
  <si>
    <t>ジュニアライダー個人★</t>
    <rPh sb="8" eb="10">
      <t>コジン</t>
    </rPh>
    <phoneticPr fontId="3"/>
  </si>
  <si>
    <t>ヤングライダー個人★</t>
    <phoneticPr fontId="3"/>
  </si>
  <si>
    <t>セントジョージ賞典★</t>
    <phoneticPr fontId="3"/>
  </si>
  <si>
    <t>FS1</t>
    <phoneticPr fontId="3"/>
  </si>
  <si>
    <t>FS2</t>
    <phoneticPr fontId="3"/>
  </si>
  <si>
    <t>第3課目B★（公認）</t>
    <rPh sb="0" eb="1">
      <t>ダイ</t>
    </rPh>
    <rPh sb="2" eb="4">
      <t>カモク</t>
    </rPh>
    <phoneticPr fontId="3"/>
  </si>
  <si>
    <t>第4課目B★（公認）</t>
    <rPh sb="0" eb="1">
      <t>ダイ</t>
    </rPh>
    <rPh sb="2" eb="4">
      <t>カモク</t>
    </rPh>
    <rPh sb="7" eb="9">
      <t>コウニン</t>
    </rPh>
    <phoneticPr fontId="3"/>
  </si>
  <si>
    <t>第5課目B★（公認）</t>
    <rPh sb="0" eb="1">
      <t>ダイ</t>
    </rPh>
    <rPh sb="2" eb="4">
      <t>カモク</t>
    </rPh>
    <phoneticPr fontId="3"/>
  </si>
  <si>
    <t>第2課目C　＊　</t>
    <rPh sb="0" eb="1">
      <t>ダイ</t>
    </rPh>
    <rPh sb="2" eb="4">
      <t>カモク</t>
    </rPh>
    <phoneticPr fontId="3"/>
  </si>
  <si>
    <t>非公認障害</t>
  </si>
  <si>
    <t>公認馬場</t>
  </si>
  <si>
    <t>第51回東京都馬術大会</t>
    <rPh sb="0" eb="1">
      <t>ダイ</t>
    </rPh>
    <rPh sb="3" eb="4">
      <t>カイ</t>
    </rPh>
    <rPh sb="4" eb="7">
      <t>トウキョウト</t>
    </rPh>
    <rPh sb="7" eb="9">
      <t>バジュツ</t>
    </rPh>
    <rPh sb="9" eb="11">
      <t>タイカイ</t>
    </rPh>
    <phoneticPr fontId="3"/>
  </si>
  <si>
    <t>4/19</t>
    <phoneticPr fontId="3"/>
  </si>
  <si>
    <t>4/20</t>
    <phoneticPr fontId="3"/>
  </si>
  <si>
    <t>4/21</t>
    <phoneticPr fontId="3"/>
  </si>
  <si>
    <t>非公認馬場(20×60）</t>
    <rPh sb="0" eb="1">
      <t>ヒ</t>
    </rPh>
    <rPh sb="1" eb="3">
      <t>コウニン</t>
    </rPh>
    <rPh sb="3" eb="5">
      <t>ババ</t>
    </rPh>
    <phoneticPr fontId="3"/>
  </si>
  <si>
    <r>
      <rPr>
        <sz val="10"/>
        <rFont val="Meiryo UI"/>
        <family val="3"/>
        <charset val="128"/>
      </rPr>
      <t xml:space="preserve">フレンドシップ競技
</t>
    </r>
    <r>
      <rPr>
        <sz val="11"/>
        <rFont val="Meiryo UI"/>
        <family val="3"/>
        <charset val="128"/>
      </rPr>
      <t>　70～80</t>
    </r>
    <rPh sb="7" eb="9">
      <t>キョウギ</t>
    </rPh>
    <phoneticPr fontId="3"/>
  </si>
  <si>
    <r>
      <rPr>
        <sz val="10"/>
        <rFont val="Meiryo UI"/>
        <family val="3"/>
        <charset val="128"/>
      </rPr>
      <t xml:space="preserve">フレンドシップ競技
  </t>
    </r>
    <r>
      <rPr>
        <sz val="11"/>
        <rFont val="Meiryo UI"/>
        <family val="3"/>
        <charset val="128"/>
      </rPr>
      <t>90～100</t>
    </r>
    <rPh sb="7" eb="9">
      <t>キョウギ</t>
    </rPh>
    <phoneticPr fontId="3"/>
  </si>
  <si>
    <t>自由選択課目
（20×60馬場）</t>
    <rPh sb="0" eb="2">
      <t>ジユウ</t>
    </rPh>
    <rPh sb="2" eb="4">
      <t>センタク</t>
    </rPh>
    <rPh sb="4" eb="6">
      <t>カモク</t>
    </rPh>
    <rPh sb="13" eb="15">
      <t>ババ</t>
    </rPh>
    <phoneticPr fontId="3"/>
  </si>
  <si>
    <t>自由選択課目
（20×40馬場）　　</t>
    <phoneticPr fontId="3"/>
  </si>
  <si>
    <t>非公認馬場(20×40）</t>
    <rPh sb="0" eb="1">
      <t>ヒ</t>
    </rPh>
    <rPh sb="1" eb="3">
      <t>コウニン</t>
    </rPh>
    <rPh sb="3" eb="5">
      <t>ババ</t>
    </rPh>
    <phoneticPr fontId="3"/>
  </si>
  <si>
    <t>非公認障害</t>
    <rPh sb="0" eb="3">
      <t>ヒコウニン</t>
    </rPh>
    <rPh sb="3" eb="5">
      <t>ショウガイ</t>
    </rPh>
    <phoneticPr fontId="3"/>
  </si>
  <si>
    <t>非都馬連会員</t>
    <rPh sb="0" eb="1">
      <t>ヒ</t>
    </rPh>
    <rPh sb="1" eb="2">
      <t>ト</t>
    </rPh>
    <rPh sb="2" eb="4">
      <t>バレン</t>
    </rPh>
    <rPh sb="4" eb="6">
      <t>カイイン</t>
    </rPh>
    <phoneticPr fontId="3"/>
  </si>
  <si>
    <t>都馬連会員・非都馬連会員オープン</t>
    <rPh sb="0" eb="5">
      <t>トバレンカイイン</t>
    </rPh>
    <rPh sb="6" eb="7">
      <t>ヒ</t>
    </rPh>
    <rPh sb="7" eb="8">
      <t>ト</t>
    </rPh>
    <rPh sb="8" eb="10">
      <t>バレン</t>
    </rPh>
    <rPh sb="10" eb="12">
      <t>カイイン</t>
    </rPh>
    <phoneticPr fontId="3"/>
  </si>
  <si>
    <t>都馬連会員オープン</t>
    <rPh sb="0" eb="1">
      <t>ト</t>
    </rPh>
    <rPh sb="1" eb="3">
      <t>バレン</t>
    </rPh>
    <rPh sb="3" eb="5">
      <t>カイイン</t>
    </rPh>
    <phoneticPr fontId="3"/>
  </si>
  <si>
    <t>都馬連会員</t>
    <rPh sb="0" eb="3">
      <t>トバレン</t>
    </rPh>
    <rPh sb="3" eb="5">
      <t>カイイン</t>
    </rPh>
    <phoneticPr fontId="3"/>
  </si>
  <si>
    <t>自由選択（20x60）</t>
  </si>
  <si>
    <t>自由選択（20x60）</t>
    <rPh sb="0" eb="4">
      <t>ジユウセンタク</t>
    </rPh>
    <phoneticPr fontId="3"/>
  </si>
  <si>
    <t>全選手</t>
    <rPh sb="0" eb="1">
      <t>ゼン</t>
    </rPh>
    <rPh sb="1" eb="3">
      <t>センシュ</t>
    </rPh>
    <phoneticPr fontId="3"/>
  </si>
  <si>
    <t>自由選択（20x40）</t>
  </si>
  <si>
    <t>自由選択（20x40）</t>
    <rPh sb="0" eb="4">
      <t>ジユウセンタク</t>
    </rPh>
    <phoneticPr fontId="3"/>
  </si>
  <si>
    <t>非公認馬場(20×40）</t>
  </si>
  <si>
    <t>非公認馬場(20×60）</t>
  </si>
  <si>
    <t>オープン</t>
    <phoneticPr fontId="3"/>
  </si>
  <si>
    <t>色付きのセルを記入してください</t>
    <rPh sb="0" eb="2">
      <t>イロツ</t>
    </rPh>
    <rPh sb="7" eb="9">
      <t>キニュウ</t>
    </rPh>
    <phoneticPr fontId="3"/>
  </si>
  <si>
    <r>
      <t xml:space="preserve">参加選手名
</t>
    </r>
    <r>
      <rPr>
        <b/>
        <sz val="8"/>
        <rFont val="メイリオ"/>
        <family val="3"/>
        <charset val="128"/>
      </rPr>
      <t>（申込書2の記載が反映されます）</t>
    </r>
    <rPh sb="0" eb="2">
      <t>サンカ</t>
    </rPh>
    <rPh sb="2" eb="5">
      <t>センシュメイ</t>
    </rPh>
    <rPh sb="7" eb="10">
      <t>モウシコミショ</t>
    </rPh>
    <rPh sb="12" eb="14">
      <t>キサイ</t>
    </rPh>
    <rPh sb="15" eb="17">
      <t>ハンエイ</t>
    </rPh>
    <phoneticPr fontId="10"/>
  </si>
  <si>
    <t>ホースマネージャー宿泊</t>
    <rPh sb="9" eb="11">
      <t>シュクハク</t>
    </rPh>
    <phoneticPr fontId="1"/>
  </si>
  <si>
    <t>tobaren@yk9.so-net.ne.jp</t>
    <phoneticPr fontId="3"/>
  </si>
  <si>
    <t>JEF番号
（公認競技参加の場合）</t>
    <rPh sb="3" eb="5">
      <t>バンゴウ</t>
    </rPh>
    <rPh sb="7" eb="9">
      <t>コウニン</t>
    </rPh>
    <rPh sb="9" eb="11">
      <t>キョウギ</t>
    </rPh>
    <rPh sb="11" eb="13">
      <t>サンカ</t>
    </rPh>
    <rPh sb="14" eb="16">
      <t>バアイ</t>
    </rPh>
    <phoneticPr fontId="3"/>
  </si>
  <si>
    <t>申込書1→2→3→誓約書の順で記載してください
色付きのセルを入力してください</t>
    <rPh sb="0" eb="3">
      <t>モウシコミショ</t>
    </rPh>
    <rPh sb="9" eb="12">
      <t>セイヤクショ</t>
    </rPh>
    <rPh sb="13" eb="14">
      <t>ジュン</t>
    </rPh>
    <rPh sb="15" eb="17">
      <t>キサイ</t>
    </rPh>
    <rPh sb="24" eb="26">
      <t>イロツ</t>
    </rPh>
    <rPh sb="31" eb="33">
      <t>ニュウリョク</t>
    </rPh>
    <phoneticPr fontId="3"/>
  </si>
  <si>
    <t>大会中連絡先:</t>
    <rPh sb="0" eb="2">
      <t>タイカイ</t>
    </rPh>
    <rPh sb="2" eb="3">
      <t>チュウ</t>
    </rPh>
    <rPh sb="3" eb="6">
      <t>レンラクサキ</t>
    </rPh>
    <phoneticPr fontId="3"/>
  </si>
  <si>
    <t>※各団体　1名まで</t>
    <rPh sb="1" eb="4">
      <t>カクダンタイ</t>
    </rPh>
    <rPh sb="6" eb="7">
      <t>メイ</t>
    </rPh>
    <phoneticPr fontId="3"/>
  </si>
  <si>
    <t>③　日本馬術連盟公認競技（★印）出場の選手及び馬匹は、2024年度JEF登録番号を必ずご記入下さい</t>
    <rPh sb="2" eb="4">
      <t>ニホン</t>
    </rPh>
    <rPh sb="4" eb="6">
      <t>バジュツ</t>
    </rPh>
    <rPh sb="6" eb="8">
      <t>レンメイ</t>
    </rPh>
    <rPh sb="8" eb="10">
      <t>コウニン</t>
    </rPh>
    <rPh sb="10" eb="12">
      <t>キョウギ</t>
    </rPh>
    <rPh sb="14" eb="15">
      <t>シルシ</t>
    </rPh>
    <rPh sb="16" eb="18">
      <t>シュツジョウ</t>
    </rPh>
    <rPh sb="19" eb="21">
      <t>センシュ</t>
    </rPh>
    <rPh sb="21" eb="22">
      <t>オヨ</t>
    </rPh>
    <rPh sb="23" eb="25">
      <t>ウマヒキ</t>
    </rPh>
    <rPh sb="31" eb="32">
      <t>ネン</t>
    </rPh>
    <rPh sb="32" eb="33">
      <t>ド</t>
    </rPh>
    <rPh sb="36" eb="38">
      <t>トウロク</t>
    </rPh>
    <rPh sb="38" eb="40">
      <t>バンゴウ</t>
    </rPh>
    <rPh sb="41" eb="42">
      <t>カナラ</t>
    </rPh>
    <rPh sb="44" eb="46">
      <t>キニュウ</t>
    </rPh>
    <rPh sb="46" eb="47">
      <t>クダ</t>
    </rPh>
    <phoneticPr fontId="1"/>
  </si>
  <si>
    <t>私どもは、本大会に参加出場するにあたり、選手として大会の
主旨、ルールを遵守し、スポーツマンシップを発揮して競技し、
万一事故ありたるときも、決して異議は申しません。
以上、団体責任において誓約致します。</t>
    <rPh sb="0" eb="1">
      <t>ワタシ</t>
    </rPh>
    <rPh sb="5" eb="8">
      <t>ホンタイカイ</t>
    </rPh>
    <rPh sb="9" eb="11">
      <t>サンカ</t>
    </rPh>
    <rPh sb="11" eb="13">
      <t>シュツジョウ</t>
    </rPh>
    <phoneticPr fontId="3"/>
  </si>
  <si>
    <t>〒</t>
    <phoneticPr fontId="3"/>
  </si>
  <si>
    <t>薬物アレルギー
(有の場合は詳細を可能な範囲で記載)</t>
    <rPh sb="0" eb="2">
      <t>ヤクブツ</t>
    </rPh>
    <rPh sb="9" eb="10">
      <t>アリ</t>
    </rPh>
    <rPh sb="11" eb="13">
      <t>バアイ</t>
    </rPh>
    <rPh sb="14" eb="16">
      <t>ショウサイ</t>
    </rPh>
    <rPh sb="17" eb="19">
      <t>カノウ</t>
    </rPh>
    <rPh sb="20" eb="22">
      <t>ハンイ</t>
    </rPh>
    <rPh sb="23" eb="25">
      <t>キサイ</t>
    </rPh>
    <phoneticPr fontId="10"/>
  </si>
  <si>
    <t>申込書3-1~5合計</t>
    <rPh sb="0" eb="3">
      <t>モウシコミショ</t>
    </rPh>
    <rPh sb="8" eb="10">
      <t>ゴウケイ</t>
    </rPh>
    <phoneticPr fontId="3"/>
  </si>
  <si>
    <t>16,000円　×　　　　　　　頭</t>
    <rPh sb="2" eb="7">
      <t>000エン</t>
    </rPh>
    <rPh sb="16" eb="17">
      <t>トウ</t>
    </rPh>
    <phoneticPr fontId="3"/>
  </si>
  <si>
    <t>利用あり（1,705円）　　　　　利用なし</t>
    <rPh sb="0" eb="2">
      <t>リヨウ</t>
    </rPh>
    <rPh sb="6" eb="11">
      <t>705エン</t>
    </rPh>
    <rPh sb="17" eb="19">
      <t>リヨウ</t>
    </rPh>
    <phoneticPr fontId="3"/>
  </si>
  <si>
    <t>￥</t>
    <phoneticPr fontId="3"/>
  </si>
  <si>
    <t>※馬名・選手名を記入し、該当する参加種別（都馬連会員・都馬連会員外など）を選択してください。
　馬名・選手名は申込書2に記載した内容から選択できます。</t>
    <rPh sb="16" eb="20">
      <t>サンカシュベツ</t>
    </rPh>
    <rPh sb="21" eb="24">
      <t>トバレン</t>
    </rPh>
    <rPh sb="24" eb="26">
      <t>カイイン</t>
    </rPh>
    <rPh sb="27" eb="30">
      <t>トバレン</t>
    </rPh>
    <rPh sb="30" eb="33">
      <t>カイインガイ</t>
    </rPh>
    <rPh sb="37" eb="39">
      <t>センタク</t>
    </rPh>
    <rPh sb="48" eb="50">
      <t>バメイ</t>
    </rPh>
    <rPh sb="51" eb="54">
      <t>センシュメイ</t>
    </rPh>
    <rPh sb="55" eb="58">
      <t>モウシコミショ</t>
    </rPh>
    <rPh sb="60" eb="62">
      <t>キサイ</t>
    </rPh>
    <rPh sb="64" eb="66">
      <t>ナイヨウ</t>
    </rPh>
    <rPh sb="68" eb="70">
      <t>センタク</t>
    </rPh>
    <phoneticPr fontId="3"/>
  </si>
  <si>
    <t>参加料</t>
    <rPh sb="0" eb="3">
      <t>サンカリョウ</t>
    </rPh>
    <phoneticPr fontId="3"/>
  </si>
  <si>
    <t>5,000　　　　6,000</t>
    <phoneticPr fontId="3"/>
  </si>
  <si>
    <t>9,000　10,000 / Open 8,000　9000</t>
    <phoneticPr fontId="3"/>
  </si>
  <si>
    <t>12,000　　　15,000</t>
    <phoneticPr fontId="3"/>
  </si>
  <si>
    <t>10,000　12,000 / Open 10,000 　</t>
    <phoneticPr fontId="3"/>
  </si>
  <si>
    <t>9,000　10,000 / Open 9,000 　</t>
    <phoneticPr fontId="3"/>
  </si>
  <si>
    <t>障碍飛越競技　100 ＊</t>
    <rPh sb="0" eb="2">
      <t>ショウガイ</t>
    </rPh>
    <rPh sb="2" eb="3">
      <t>ヒ</t>
    </rPh>
    <rPh sb="3" eb="4">
      <t>エツ</t>
    </rPh>
    <rPh sb="4" eb="6">
      <t>キョウギ</t>
    </rPh>
    <phoneticPr fontId="3"/>
  </si>
  <si>
    <t>大型
中型
小型</t>
    <rPh sb="0" eb="2">
      <t>オオガタ</t>
    </rPh>
    <rPh sb="3" eb="5">
      <t>チュウガタ</t>
    </rPh>
    <rPh sb="6" eb="8">
      <t>コガタ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</si>
</sst>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R$&quot;#,##0_);[Red]\(&quot;R$&quot;#,##0\)"/>
    <numFmt numFmtId="177" formatCode="&quot;¥&quot;#,##0_);[Red]\(&quot;¥&quot;#,##0\)"/>
    <numFmt numFmtId="178" formatCode="[$¥-411]#,##0;[$¥-411]#,##0"/>
  </numFmts>
  <fonts count="4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sz val="11"/>
      <color theme="1"/>
      <name val="ＭＳ Ｐゴシック"/>
      <family val="3"/>
      <charset val="128"/>
    </font>
    <font>
      <sz val="8"/>
      <name val="ＭＳ Ｐゴシック"/>
      <family val="3"/>
      <charset val="128"/>
    </font>
    <font>
      <sz val="14"/>
      <name val="Times New Roman"/>
      <family val="1"/>
    </font>
    <font>
      <b/>
      <u/>
      <sz val="16"/>
      <name val="ＭＳ Ｐゴシック"/>
      <family val="3"/>
      <charset val="128"/>
    </font>
    <font>
      <sz val="11"/>
      <name val="メイリオ"/>
      <family val="3"/>
      <charset val="128"/>
    </font>
    <font>
      <sz val="16"/>
      <name val="メイリオ"/>
      <family val="3"/>
      <charset val="128"/>
    </font>
    <font>
      <sz val="14"/>
      <name val="メイリオ"/>
      <family val="3"/>
      <charset val="128"/>
    </font>
    <font>
      <sz val="12"/>
      <name val="メイリオ"/>
      <family val="3"/>
      <charset val="128"/>
    </font>
    <font>
      <b/>
      <sz val="16"/>
      <name val="メイリオ"/>
      <family val="3"/>
      <charset val="128"/>
    </font>
    <font>
      <sz val="10"/>
      <name val="メイリオ"/>
      <family val="3"/>
      <charset val="128"/>
    </font>
    <font>
      <b/>
      <sz val="14"/>
      <name val="メイリオ"/>
      <family val="3"/>
      <charset val="128"/>
    </font>
    <font>
      <b/>
      <sz val="18"/>
      <name val="メイリオ"/>
      <family val="3"/>
      <charset val="128"/>
    </font>
    <font>
      <sz val="18"/>
      <name val="メイリオ"/>
      <family val="3"/>
      <charset val="128"/>
    </font>
    <font>
      <b/>
      <sz val="20"/>
      <name val="メイリオ"/>
      <family val="3"/>
      <charset val="128"/>
    </font>
    <font>
      <b/>
      <sz val="22"/>
      <name val="メイリオ"/>
      <family val="3"/>
      <charset val="128"/>
    </font>
    <font>
      <b/>
      <sz val="24"/>
      <name val="メイリオ"/>
      <family val="3"/>
      <charset val="128"/>
    </font>
    <font>
      <b/>
      <sz val="12"/>
      <name val="メイリオ"/>
      <family val="3"/>
      <charset val="128"/>
    </font>
    <font>
      <b/>
      <sz val="11"/>
      <name val="メイリオ"/>
      <family val="3"/>
      <charset val="128"/>
    </font>
    <font>
      <sz val="14"/>
      <color rgb="FFFF0000"/>
      <name val="メイリオ"/>
      <family val="3"/>
      <charset val="128"/>
    </font>
    <font>
      <b/>
      <sz val="14"/>
      <color rgb="FFFF0000"/>
      <name val="メイリオ"/>
      <family val="3"/>
      <charset val="128"/>
    </font>
    <font>
      <sz val="11"/>
      <color rgb="FF00B0F0"/>
      <name val="メイリオ"/>
      <family val="3"/>
      <charset val="128"/>
    </font>
    <font>
      <b/>
      <sz val="12"/>
      <name val="HGP教科書体"/>
      <family val="1"/>
      <charset val="128"/>
    </font>
    <font>
      <b/>
      <sz val="16"/>
      <name val="BIZ UD明朝 Medium"/>
      <family val="1"/>
      <charset val="128"/>
    </font>
    <font>
      <b/>
      <sz val="11"/>
      <name val="Meiryo UI"/>
      <family val="3"/>
      <charset val="128"/>
    </font>
    <font>
      <sz val="11"/>
      <name val="Meiryo UI"/>
      <family val="3"/>
      <charset val="128"/>
    </font>
    <font>
      <sz val="10"/>
      <name val="Meiryo UI"/>
      <family val="3"/>
      <charset val="128"/>
    </font>
    <font>
      <u/>
      <sz val="11"/>
      <color theme="10"/>
      <name val="ＭＳ Ｐゴシック"/>
      <family val="3"/>
      <charset val="128"/>
    </font>
    <font>
      <b/>
      <sz val="8"/>
      <name val="メイリオ"/>
      <family val="3"/>
      <charset val="128"/>
    </font>
    <font>
      <sz val="18"/>
      <name val="ＭＳ Ｐゴシック"/>
      <family val="3"/>
      <charset val="128"/>
    </font>
    <font>
      <u/>
      <sz val="22"/>
      <color theme="10"/>
      <name val="ＭＳ Ｐゴシック"/>
      <family val="3"/>
      <charset val="128"/>
    </font>
    <font>
      <sz val="22"/>
      <name val="ＭＳ Ｐゴシック"/>
      <family val="3"/>
      <charset val="128"/>
    </font>
    <font>
      <sz val="16"/>
      <color rgb="FFFF0000"/>
      <name val="メイリオ"/>
      <family val="3"/>
      <charset val="128"/>
    </font>
    <font>
      <sz val="9"/>
      <name val="メイリオ"/>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4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s>
  <cellStyleXfs count="6">
    <xf numFmtId="0" fontId="0" fillId="0" borderId="0"/>
    <xf numFmtId="0" fontId="2" fillId="0" borderId="0"/>
    <xf numFmtId="176" fontId="1" fillId="0" borderId="0" applyFont="0" applyFill="0" applyBorder="0" applyAlignment="0" applyProtection="0"/>
    <xf numFmtId="0" fontId="1" fillId="0" borderId="0"/>
    <xf numFmtId="6" fontId="1" fillId="0" borderId="0" applyFont="0" applyFill="0" applyBorder="0" applyAlignment="0" applyProtection="0">
      <alignment vertical="center"/>
    </xf>
    <xf numFmtId="0" fontId="34" fillId="0" borderId="0" applyNumberFormat="0" applyFill="0" applyBorder="0" applyAlignment="0" applyProtection="0"/>
  </cellStyleXfs>
  <cellXfs count="231">
    <xf numFmtId="0" fontId="0" fillId="0" borderId="0" xfId="0"/>
    <xf numFmtId="0" fontId="0" fillId="0" borderId="0" xfId="0" applyAlignment="1">
      <alignment vertical="center"/>
    </xf>
    <xf numFmtId="0" fontId="0" fillId="0" borderId="5" xfId="0" applyBorder="1" applyAlignment="1">
      <alignment horizontal="center" vertical="center" shrinkToFit="1"/>
    </xf>
    <xf numFmtId="0" fontId="4" fillId="0" borderId="7" xfId="0" applyFont="1" applyBorder="1" applyAlignment="1">
      <alignment shrinkToFit="1"/>
    </xf>
    <xf numFmtId="0" fontId="0" fillId="0" borderId="7" xfId="0" applyBorder="1"/>
    <xf numFmtId="0" fontId="9" fillId="0" borderId="7" xfId="0" applyFont="1" applyBorder="1" applyAlignment="1">
      <alignment horizontal="right" vertical="center"/>
    </xf>
    <xf numFmtId="0" fontId="9" fillId="0" borderId="6" xfId="0" applyFont="1" applyBorder="1" applyAlignment="1">
      <alignment horizontal="right" shrinkToFit="1"/>
    </xf>
    <xf numFmtId="0" fontId="0" fillId="0" borderId="6" xfId="0" applyBorder="1"/>
    <xf numFmtId="0" fontId="4" fillId="0" borderId="9" xfId="0" applyFont="1" applyBorder="1" applyAlignment="1">
      <alignment horizontal="right" vertical="center"/>
    </xf>
    <xf numFmtId="0" fontId="0" fillId="0" borderId="0" xfId="0" applyAlignment="1">
      <alignment horizontal="center" vertical="center"/>
    </xf>
    <xf numFmtId="0" fontId="0" fillId="0" borderId="5" xfId="0" applyBorder="1" applyAlignment="1">
      <alignment horizontal="center" vertical="center"/>
    </xf>
    <xf numFmtId="0" fontId="7"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xf numFmtId="0" fontId="0" fillId="0" borderId="4" xfId="0" applyBorder="1" applyAlignment="1">
      <alignment horizontal="center" vertical="center"/>
    </xf>
    <xf numFmtId="0" fontId="5" fillId="0" borderId="0" xfId="0" applyFont="1"/>
    <xf numFmtId="0" fontId="5" fillId="0" borderId="0" xfId="0" applyFont="1" applyAlignment="1">
      <alignment horizontal="left"/>
    </xf>
    <xf numFmtId="0" fontId="11" fillId="0" borderId="0" xfId="0" applyFont="1" applyAlignment="1">
      <alignment horizontal="left"/>
    </xf>
    <xf numFmtId="0" fontId="8" fillId="0" borderId="0" xfId="0" applyFont="1"/>
    <xf numFmtId="0" fontId="0" fillId="3" borderId="0" xfId="0" applyFill="1"/>
    <xf numFmtId="0" fontId="12" fillId="0" borderId="0" xfId="0" applyFont="1"/>
    <xf numFmtId="0" fontId="13" fillId="0" borderId="0" xfId="0" applyFont="1"/>
    <xf numFmtId="0" fontId="13" fillId="0" borderId="0" xfId="0" applyFont="1" applyAlignment="1">
      <alignment horizontal="right"/>
    </xf>
    <xf numFmtId="0" fontId="13" fillId="0" borderId="5" xfId="0" applyFont="1" applyBorder="1" applyAlignment="1">
      <alignment horizontal="right"/>
    </xf>
    <xf numFmtId="0" fontId="14" fillId="0" borderId="0" xfId="0" applyFont="1"/>
    <xf numFmtId="0" fontId="13" fillId="3" borderId="0" xfId="0" applyFont="1" applyFill="1" applyAlignment="1">
      <alignment horizontal="right"/>
    </xf>
    <xf numFmtId="0" fontId="13" fillId="3" borderId="0" xfId="0" applyFont="1" applyFill="1" applyAlignment="1">
      <alignment horizontal="center"/>
    </xf>
    <xf numFmtId="0" fontId="15" fillId="3" borderId="0" xfId="0" applyFont="1" applyFill="1" applyAlignment="1">
      <alignment horizontal="right" wrapText="1"/>
    </xf>
    <xf numFmtId="0" fontId="13" fillId="3" borderId="0" xfId="0" applyFont="1" applyFill="1"/>
    <xf numFmtId="0" fontId="15" fillId="3" borderId="0" xfId="0" applyFont="1" applyFill="1"/>
    <xf numFmtId="0" fontId="13" fillId="0" borderId="5" xfId="0" applyFont="1" applyBorder="1" applyAlignment="1">
      <alignment horizontal="right" vertical="center"/>
    </xf>
    <xf numFmtId="0" fontId="18" fillId="0" borderId="0" xfId="0" applyFont="1" applyAlignment="1">
      <alignment vertical="center"/>
    </xf>
    <xf numFmtId="0" fontId="19" fillId="0" borderId="0" xfId="0" applyFont="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0" fillId="0" borderId="0" xfId="0" applyFont="1" applyAlignment="1">
      <alignment vertical="center"/>
    </xf>
    <xf numFmtId="0" fontId="15" fillId="0" borderId="5" xfId="0" applyFont="1" applyBorder="1" applyAlignment="1">
      <alignment horizontal="right" vertical="center"/>
    </xf>
    <xf numFmtId="0" fontId="20" fillId="0" borderId="0" xfId="0" applyFont="1"/>
    <xf numFmtId="0" fontId="16" fillId="0" borderId="5" xfId="0" applyFont="1" applyBorder="1" applyAlignment="1">
      <alignment horizontal="right" vertical="center"/>
    </xf>
    <xf numFmtId="0" fontId="16" fillId="0" borderId="5" xfId="0" applyFont="1" applyBorder="1" applyAlignment="1">
      <alignment vertical="center"/>
    </xf>
    <xf numFmtId="0" fontId="13" fillId="2" borderId="5" xfId="0" applyFont="1" applyFill="1" applyBorder="1" applyAlignment="1">
      <alignment vertical="center"/>
    </xf>
    <xf numFmtId="0" fontId="15" fillId="2" borderId="5" xfId="0" applyFont="1" applyFill="1" applyBorder="1" applyAlignment="1">
      <alignment vertical="center"/>
    </xf>
    <xf numFmtId="0" fontId="0" fillId="2" borderId="5" xfId="0" applyFill="1" applyBorder="1" applyAlignment="1">
      <alignment vertical="center"/>
    </xf>
    <xf numFmtId="0" fontId="16" fillId="0" borderId="0" xfId="0" applyFont="1" applyAlignment="1">
      <alignment horizontal="right" vertical="center"/>
    </xf>
    <xf numFmtId="0" fontId="13" fillId="0" borderId="0" xfId="0" applyFont="1" applyAlignment="1">
      <alignment horizontal="center"/>
    </xf>
    <xf numFmtId="0" fontId="16" fillId="0" borderId="5" xfId="0" applyFont="1" applyBorder="1" applyAlignment="1">
      <alignment horizontal="center" vertical="center"/>
    </xf>
    <xf numFmtId="0" fontId="16" fillId="0" borderId="0" xfId="0" applyFont="1" applyAlignment="1">
      <alignment vertical="center"/>
    </xf>
    <xf numFmtId="0" fontId="18" fillId="0" borderId="0" xfId="0" applyFont="1" applyAlignment="1">
      <alignment horizontal="left" vertical="center"/>
    </xf>
    <xf numFmtId="0" fontId="24" fillId="0" borderId="0" xfId="0" applyFont="1" applyAlignment="1">
      <alignment horizontal="center" vertical="center"/>
    </xf>
    <xf numFmtId="0" fontId="25" fillId="0" borderId="0" xfId="0" applyFont="1" applyAlignment="1">
      <alignment horizontal="right" vertical="center"/>
    </xf>
    <xf numFmtId="0" fontId="17" fillId="0" borderId="5" xfId="0" applyFont="1" applyBorder="1" applyAlignment="1">
      <alignment horizontal="center" vertical="center" shrinkToFit="1"/>
    </xf>
    <xf numFmtId="0" fontId="18" fillId="0" borderId="0" xfId="0" applyFont="1" applyAlignment="1">
      <alignment horizontal="center" vertical="center" shrinkToFit="1"/>
    </xf>
    <xf numFmtId="177" fontId="17" fillId="0" borderId="0" xfId="0" applyNumberFormat="1" applyFont="1" applyAlignment="1">
      <alignment vertical="center"/>
    </xf>
    <xf numFmtId="0" fontId="12" fillId="0" borderId="4" xfId="0" applyFont="1" applyBorder="1" applyAlignment="1">
      <alignment vertical="center" wrapText="1"/>
    </xf>
    <xf numFmtId="0" fontId="25" fillId="0" borderId="17" xfId="0" applyFont="1" applyBorder="1" applyAlignment="1">
      <alignment horizontal="right" vertical="center"/>
    </xf>
    <xf numFmtId="0" fontId="25" fillId="0" borderId="10" xfId="0" applyFont="1" applyBorder="1" applyAlignment="1">
      <alignment horizontal="right" vertical="center"/>
    </xf>
    <xf numFmtId="0" fontId="12" fillId="4" borderId="5" xfId="0" applyFont="1" applyFill="1" applyBorder="1" applyAlignment="1">
      <alignment vertical="center" wrapText="1"/>
    </xf>
    <xf numFmtId="0" fontId="26" fillId="3" borderId="5" xfId="0" applyFont="1" applyFill="1" applyBorder="1" applyAlignment="1">
      <alignment vertical="center"/>
    </xf>
    <xf numFmtId="178" fontId="12" fillId="0" borderId="0" xfId="0" applyNumberFormat="1" applyFont="1"/>
    <xf numFmtId="0" fontId="14" fillId="4" borderId="5" xfId="0" applyFont="1" applyFill="1" applyBorder="1" applyAlignment="1">
      <alignment vertical="center"/>
    </xf>
    <xf numFmtId="0" fontId="14" fillId="0" borderId="12" xfId="0" applyFont="1" applyBorder="1"/>
    <xf numFmtId="0" fontId="14" fillId="0" borderId="13" xfId="0" applyFont="1" applyBorder="1"/>
    <xf numFmtId="0" fontId="26" fillId="4" borderId="11" xfId="0" applyFont="1" applyFill="1" applyBorder="1"/>
    <xf numFmtId="0" fontId="26" fillId="0" borderId="21" xfId="0" applyFont="1" applyBorder="1" applyAlignment="1">
      <alignment vertical="center"/>
    </xf>
    <xf numFmtId="0" fontId="14" fillId="0" borderId="22" xfId="0" applyFont="1" applyBorder="1" applyAlignment="1">
      <alignment vertical="center"/>
    </xf>
    <xf numFmtId="0" fontId="14" fillId="4" borderId="21" xfId="0" applyFont="1" applyFill="1" applyBorder="1" applyAlignment="1">
      <alignment vertical="center"/>
    </xf>
    <xf numFmtId="178" fontId="14" fillId="4" borderId="22" xfId="0" applyNumberFormat="1" applyFont="1" applyFill="1" applyBorder="1" applyAlignment="1">
      <alignment vertical="center"/>
    </xf>
    <xf numFmtId="0" fontId="14" fillId="4" borderId="29" xfId="0" applyFont="1" applyFill="1" applyBorder="1" applyAlignment="1">
      <alignment vertical="center"/>
    </xf>
    <xf numFmtId="0" fontId="14" fillId="4" borderId="30" xfId="0" applyFont="1" applyFill="1" applyBorder="1" applyAlignment="1">
      <alignment vertical="center"/>
    </xf>
    <xf numFmtId="178" fontId="14" fillId="4" borderId="31" xfId="0" applyNumberFormat="1" applyFont="1" applyFill="1" applyBorder="1" applyAlignment="1">
      <alignment vertical="center"/>
    </xf>
    <xf numFmtId="0" fontId="14" fillId="3" borderId="13" xfId="0" applyFont="1" applyFill="1" applyBorder="1"/>
    <xf numFmtId="0" fontId="14" fillId="0" borderId="5" xfId="0" applyFont="1" applyBorder="1"/>
    <xf numFmtId="0" fontId="14" fillId="4" borderId="5" xfId="0" applyFont="1" applyFill="1" applyBorder="1"/>
    <xf numFmtId="49" fontId="14" fillId="4" borderId="5" xfId="0" applyNumberFormat="1" applyFont="1" applyFill="1" applyBorder="1"/>
    <xf numFmtId="0" fontId="19" fillId="0" borderId="0" xfId="0" applyFont="1"/>
    <xf numFmtId="0" fontId="15" fillId="0" borderId="0" xfId="0" applyFont="1"/>
    <xf numFmtId="0" fontId="15" fillId="0" borderId="5" xfId="0" applyFont="1" applyBorder="1" applyAlignment="1">
      <alignment vertical="center"/>
    </xf>
    <xf numFmtId="0" fontId="15" fillId="0" borderId="0" xfId="0" applyFont="1" applyAlignment="1">
      <alignment wrapText="1"/>
    </xf>
    <xf numFmtId="0" fontId="24" fillId="0" borderId="5" xfId="0" applyFont="1" applyBorder="1" applyAlignment="1">
      <alignment horizontal="center" vertical="center" shrinkToFit="1"/>
    </xf>
    <xf numFmtId="0" fontId="24" fillId="0" borderId="5" xfId="0" applyFont="1" applyBorder="1" applyAlignment="1">
      <alignment horizontal="center" vertical="center" wrapText="1"/>
    </xf>
    <xf numFmtId="0" fontId="15" fillId="2" borderId="5" xfId="0" applyFont="1" applyFill="1" applyBorder="1" applyAlignment="1">
      <alignment horizontal="right" shrinkToFit="1"/>
    </xf>
    <xf numFmtId="0" fontId="15" fillId="2" borderId="5" xfId="0" applyFont="1" applyFill="1" applyBorder="1" applyAlignment="1">
      <alignment shrinkToFit="1"/>
    </xf>
    <xf numFmtId="0" fontId="20" fillId="0" borderId="0" xfId="0" applyFont="1" applyAlignment="1">
      <alignment wrapText="1"/>
    </xf>
    <xf numFmtId="0" fontId="13" fillId="0" borderId="0" xfId="0" applyFont="1" applyAlignment="1">
      <alignment wrapText="1"/>
    </xf>
    <xf numFmtId="0" fontId="28" fillId="0" borderId="0" xfId="0" applyFont="1"/>
    <xf numFmtId="0" fontId="12" fillId="0" borderId="5" xfId="0" applyFont="1" applyBorder="1" applyAlignment="1">
      <alignment vertical="center" wrapText="1"/>
    </xf>
    <xf numFmtId="0" fontId="17" fillId="0" borderId="5" xfId="0" applyFont="1" applyBorder="1" applyAlignment="1">
      <alignment vertical="center" wrapText="1"/>
    </xf>
    <xf numFmtId="0" fontId="24" fillId="0" borderId="21" xfId="0" applyFont="1" applyBorder="1" applyAlignment="1">
      <alignment horizontal="center" vertical="center"/>
    </xf>
    <xf numFmtId="0" fontId="16" fillId="0" borderId="5" xfId="0" applyFont="1" applyBorder="1" applyAlignment="1">
      <alignment horizontal="center" vertical="center" wrapText="1"/>
    </xf>
    <xf numFmtId="49" fontId="15" fillId="2" borderId="5" xfId="0" applyNumberFormat="1" applyFont="1" applyFill="1" applyBorder="1" applyAlignment="1">
      <alignment horizontal="left" vertical="center"/>
    </xf>
    <xf numFmtId="49" fontId="13" fillId="2" borderId="5" xfId="0" applyNumberFormat="1" applyFont="1" applyFill="1" applyBorder="1" applyAlignment="1">
      <alignment vertical="center"/>
    </xf>
    <xf numFmtId="49" fontId="0" fillId="2" borderId="5" xfId="0" applyNumberFormat="1" applyFill="1" applyBorder="1" applyAlignment="1">
      <alignment vertical="center"/>
    </xf>
    <xf numFmtId="0" fontId="24" fillId="0" borderId="25" xfId="0" applyFont="1" applyBorder="1" applyAlignment="1">
      <alignment horizontal="center" vertical="center" shrinkToFit="1"/>
    </xf>
    <xf numFmtId="0" fontId="24" fillId="0" borderId="29" xfId="0" applyFont="1" applyBorder="1" applyAlignment="1">
      <alignment horizontal="center" vertical="center"/>
    </xf>
    <xf numFmtId="0" fontId="27" fillId="5" borderId="0" xfId="0" applyFont="1" applyFill="1" applyAlignment="1">
      <alignment horizontal="left" vertical="top" wrapText="1"/>
    </xf>
    <xf numFmtId="0" fontId="39" fillId="5" borderId="0" xfId="0" applyFont="1" applyFill="1" applyAlignment="1">
      <alignment wrapText="1"/>
    </xf>
    <xf numFmtId="0" fontId="32" fillId="4" borderId="5" xfId="0" applyFont="1" applyFill="1" applyBorder="1" applyAlignment="1">
      <alignment horizontal="left" vertical="center" wrapText="1"/>
    </xf>
    <xf numFmtId="0" fontId="31" fillId="4" borderId="5" xfId="0" applyFont="1" applyFill="1" applyBorder="1" applyAlignment="1">
      <alignment vertical="center" wrapText="1"/>
    </xf>
    <xf numFmtId="0" fontId="31" fillId="4" borderId="5" xfId="0" applyFont="1" applyFill="1" applyBorder="1" applyAlignment="1">
      <alignment vertical="center"/>
    </xf>
    <xf numFmtId="0" fontId="14" fillId="0" borderId="5" xfId="0" applyFont="1" applyBorder="1" applyAlignment="1">
      <alignment horizontal="right" wrapText="1"/>
    </xf>
    <xf numFmtId="0" fontId="13" fillId="0" borderId="0" xfId="0" applyFont="1" applyAlignment="1">
      <alignment horizontal="center" vertical="center"/>
    </xf>
    <xf numFmtId="0" fontId="20" fillId="2" borderId="5" xfId="0" applyFont="1" applyFill="1" applyBorder="1" applyAlignment="1">
      <alignment horizontal="left" vertical="center"/>
    </xf>
    <xf numFmtId="0" fontId="36" fillId="2" borderId="5" xfId="0" applyFont="1" applyFill="1" applyBorder="1" applyAlignment="1">
      <alignment horizontal="left" vertical="center"/>
    </xf>
    <xf numFmtId="0" fontId="16" fillId="0" borderId="2" xfId="0" applyFont="1" applyBorder="1" applyAlignment="1">
      <alignment horizontal="center" vertical="center"/>
    </xf>
    <xf numFmtId="0" fontId="16" fillId="0" borderId="2" xfId="0" applyFont="1" applyBorder="1" applyAlignment="1">
      <alignment vertical="center"/>
    </xf>
    <xf numFmtId="0" fontId="40" fillId="0" borderId="5" xfId="0" applyFont="1" applyBorder="1" applyAlignment="1">
      <alignment horizontal="center" vertical="center" shrinkToFit="1"/>
    </xf>
    <xf numFmtId="0" fontId="24" fillId="2" borderId="5" xfId="0" applyFont="1" applyFill="1" applyBorder="1" applyAlignment="1">
      <alignment horizontal="center" vertical="center"/>
    </xf>
    <xf numFmtId="0" fontId="24" fillId="2" borderId="4" xfId="0" applyFont="1" applyFill="1" applyBorder="1" applyAlignment="1">
      <alignment horizontal="center" vertical="center"/>
    </xf>
    <xf numFmtId="0" fontId="17" fillId="2" borderId="5" xfId="0" applyFont="1" applyFill="1" applyBorder="1" applyAlignment="1">
      <alignment horizontal="center" vertical="center" shrinkToFit="1"/>
    </xf>
    <xf numFmtId="0" fontId="12" fillId="2" borderId="5" xfId="0" applyFont="1" applyFill="1" applyBorder="1" applyAlignment="1">
      <alignment vertical="center" wrapText="1"/>
    </xf>
    <xf numFmtId="0" fontId="17" fillId="2" borderId="5" xfId="0" applyFont="1" applyFill="1" applyBorder="1" applyAlignment="1">
      <alignment vertical="center" wrapText="1"/>
    </xf>
    <xf numFmtId="0" fontId="12" fillId="2" borderId="4" xfId="0" applyFont="1" applyFill="1" applyBorder="1" applyAlignment="1">
      <alignment vertical="center" wrapText="1"/>
    </xf>
    <xf numFmtId="0" fontId="40" fillId="2" borderId="5" xfId="0" applyFont="1" applyFill="1" applyBorder="1" applyAlignment="1">
      <alignment horizontal="center" vertical="center" shrinkToFit="1"/>
    </xf>
    <xf numFmtId="0" fontId="40" fillId="0" borderId="35" xfId="0" applyFont="1" applyBorder="1" applyAlignment="1">
      <alignment horizontal="center" vertical="center" shrinkToFit="1"/>
    </xf>
    <xf numFmtId="0" fontId="12" fillId="0" borderId="35" xfId="0" applyFont="1" applyBorder="1" applyAlignment="1">
      <alignment vertical="center" wrapText="1"/>
    </xf>
    <xf numFmtId="0" fontId="17" fillId="0" borderId="35" xfId="0" applyFont="1" applyBorder="1" applyAlignment="1">
      <alignment vertical="center" wrapText="1"/>
    </xf>
    <xf numFmtId="0" fontId="12" fillId="0" borderId="36" xfId="0" applyFont="1" applyBorder="1" applyAlignment="1">
      <alignment vertical="center" wrapText="1"/>
    </xf>
    <xf numFmtId="0" fontId="40" fillId="2" borderId="7" xfId="0" applyFont="1" applyFill="1" applyBorder="1" applyAlignment="1">
      <alignment horizontal="center" vertical="center" shrinkToFit="1"/>
    </xf>
    <xf numFmtId="0" fontId="12" fillId="2" borderId="7" xfId="0" applyFont="1" applyFill="1" applyBorder="1" applyAlignment="1">
      <alignment vertical="center" wrapText="1"/>
    </xf>
    <xf numFmtId="0" fontId="17" fillId="2" borderId="7" xfId="0" applyFont="1" applyFill="1" applyBorder="1" applyAlignment="1">
      <alignment vertical="center" wrapText="1"/>
    </xf>
    <xf numFmtId="0" fontId="12" fillId="2" borderId="34" xfId="0" applyFont="1" applyFill="1" applyBorder="1" applyAlignment="1">
      <alignment vertical="center" wrapText="1"/>
    </xf>
    <xf numFmtId="0" fontId="18" fillId="2" borderId="4" xfId="0" applyFont="1" applyFill="1" applyBorder="1" applyAlignment="1">
      <alignment horizontal="center" vertical="center" shrinkToFit="1"/>
    </xf>
    <xf numFmtId="0" fontId="12" fillId="2" borderId="5" xfId="0" applyFont="1" applyFill="1" applyBorder="1" applyAlignment="1">
      <alignment vertical="center" shrinkToFit="1"/>
    </xf>
    <xf numFmtId="0" fontId="12" fillId="0" borderId="5" xfId="0" applyFont="1" applyBorder="1" applyAlignment="1">
      <alignment vertical="center" shrinkToFit="1"/>
    </xf>
    <xf numFmtId="0" fontId="36" fillId="2" borderId="7" xfId="0" applyFont="1" applyFill="1" applyBorder="1" applyAlignment="1">
      <alignment horizontal="left" vertical="center"/>
    </xf>
    <xf numFmtId="0" fontId="13" fillId="0" borderId="2" xfId="0" applyFont="1" applyBorder="1" applyAlignment="1">
      <alignment horizontal="center" vertical="center"/>
    </xf>
    <xf numFmtId="0" fontId="15" fillId="0" borderId="2" xfId="0" applyFont="1" applyBorder="1" applyAlignment="1">
      <alignment vertical="center"/>
    </xf>
    <xf numFmtId="0" fontId="19" fillId="0" borderId="2" xfId="0" applyFont="1" applyBorder="1" applyAlignment="1">
      <alignment horizontal="center" vertical="center"/>
    </xf>
    <xf numFmtId="0" fontId="40" fillId="2" borderId="6" xfId="0" applyFont="1" applyFill="1" applyBorder="1" applyAlignment="1">
      <alignment horizontal="center" vertical="center" shrinkToFit="1"/>
    </xf>
    <xf numFmtId="0" fontId="12" fillId="2" borderId="6" xfId="0" applyFont="1" applyFill="1" applyBorder="1" applyAlignment="1">
      <alignment vertical="center" wrapText="1"/>
    </xf>
    <xf numFmtId="0" fontId="36" fillId="2" borderId="6" xfId="0" applyFont="1" applyFill="1" applyBorder="1" applyAlignment="1">
      <alignment horizontal="left" vertical="center"/>
    </xf>
    <xf numFmtId="0" fontId="16" fillId="0" borderId="6" xfId="0" applyFont="1" applyBorder="1" applyAlignment="1">
      <alignment horizontal="right"/>
    </xf>
    <xf numFmtId="0" fontId="0" fillId="0" borderId="43" xfId="0" applyBorder="1"/>
    <xf numFmtId="0" fontId="13" fillId="0" borderId="8" xfId="0" applyFont="1" applyBorder="1" applyAlignment="1">
      <alignment horizontal="center" vertical="center"/>
    </xf>
    <xf numFmtId="0" fontId="24" fillId="0" borderId="5" xfId="0" applyFont="1" applyBorder="1" applyAlignment="1">
      <alignment horizontal="center" vertical="center" wrapText="1" shrinkToFit="1"/>
    </xf>
    <xf numFmtId="0" fontId="15" fillId="2" borderId="5" xfId="0" applyFont="1" applyFill="1" applyBorder="1" applyAlignment="1">
      <alignment horizontal="left" shrinkToFit="1"/>
    </xf>
    <xf numFmtId="0" fontId="15" fillId="2" borderId="5" xfId="0" applyFont="1" applyFill="1" applyBorder="1" applyAlignment="1">
      <alignment horizontal="left"/>
    </xf>
    <xf numFmtId="0" fontId="23" fillId="0" borderId="2" xfId="0" applyFont="1" applyBorder="1" applyAlignment="1">
      <alignment horizontal="center"/>
    </xf>
    <xf numFmtId="0" fontId="13" fillId="0" borderId="5" xfId="0" applyFont="1" applyBorder="1" applyAlignment="1">
      <alignment horizontal="center" vertical="center"/>
    </xf>
    <xf numFmtId="178" fontId="21" fillId="2" borderId="5" xfId="0" applyNumberFormat="1" applyFont="1" applyFill="1" applyBorder="1" applyAlignment="1">
      <alignment horizontal="center" vertical="center"/>
    </xf>
    <xf numFmtId="0" fontId="21" fillId="2" borderId="5" xfId="0" applyFont="1" applyFill="1" applyBorder="1" applyAlignment="1">
      <alignment horizontal="left" vertical="center" indent="1"/>
    </xf>
    <xf numFmtId="0" fontId="13" fillId="2" borderId="5" xfId="0" applyFont="1" applyFill="1" applyBorder="1" applyAlignment="1">
      <alignment horizontal="left" vertical="center"/>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37" fillId="0" borderId="0" xfId="5" applyFont="1" applyAlignment="1">
      <alignment horizontal="left" vertical="center"/>
    </xf>
    <xf numFmtId="0" fontId="38" fillId="0" borderId="0" xfId="0" applyFont="1" applyAlignment="1">
      <alignment horizontal="left" vertical="center"/>
    </xf>
    <xf numFmtId="178" fontId="22" fillId="0" borderId="6" xfId="0" applyNumberFormat="1" applyFont="1" applyBorder="1" applyAlignment="1">
      <alignment horizontal="center"/>
    </xf>
    <xf numFmtId="0" fontId="22" fillId="0" borderId="5" xfId="0" applyFont="1" applyBorder="1" applyAlignment="1">
      <alignment horizontal="center"/>
    </xf>
    <xf numFmtId="0" fontId="0" fillId="2" borderId="15" xfId="0" applyFill="1" applyBorder="1" applyAlignment="1">
      <alignment horizontal="center" vertical="top"/>
    </xf>
    <xf numFmtId="0" fontId="0" fillId="2" borderId="3" xfId="0" applyFill="1" applyBorder="1" applyAlignment="1">
      <alignment horizontal="center" vertical="top"/>
    </xf>
    <xf numFmtId="0" fontId="0" fillId="2" borderId="16" xfId="0" applyFill="1" applyBorder="1" applyAlignment="1">
      <alignment horizontal="center" vertical="top"/>
    </xf>
    <xf numFmtId="0" fontId="0" fillId="2" borderId="32" xfId="0" applyFill="1" applyBorder="1" applyAlignment="1">
      <alignment horizontal="center" vertical="top"/>
    </xf>
    <xf numFmtId="0" fontId="0" fillId="2" borderId="0" xfId="0" applyFill="1" applyAlignment="1">
      <alignment horizontal="center" vertical="top"/>
    </xf>
    <xf numFmtId="0" fontId="0" fillId="2" borderId="38" xfId="0" applyFill="1" applyBorder="1" applyAlignment="1">
      <alignment horizontal="center" vertical="top"/>
    </xf>
    <xf numFmtId="0" fontId="0" fillId="2" borderId="34" xfId="0" applyFill="1" applyBorder="1" applyAlignment="1">
      <alignment horizontal="center" vertical="top"/>
    </xf>
    <xf numFmtId="0" fontId="0" fillId="2" borderId="2" xfId="0" applyFill="1" applyBorder="1" applyAlignment="1">
      <alignment horizontal="center" vertical="top"/>
    </xf>
    <xf numFmtId="0" fontId="0" fillId="2" borderId="37" xfId="0" applyFill="1" applyBorder="1" applyAlignment="1">
      <alignment horizontal="center" vertical="top"/>
    </xf>
    <xf numFmtId="0" fontId="21" fillId="3" borderId="4" xfId="0" applyFont="1" applyFill="1" applyBorder="1" applyAlignment="1">
      <alignment horizontal="left" vertical="center" indent="1"/>
    </xf>
    <xf numFmtId="0" fontId="21" fillId="3" borderId="1" xfId="0" applyFont="1" applyFill="1" applyBorder="1" applyAlignment="1">
      <alignment horizontal="left" vertical="center" indent="1"/>
    </xf>
    <xf numFmtId="0" fontId="21" fillId="3" borderId="8" xfId="0" applyFont="1" applyFill="1" applyBorder="1" applyAlignment="1">
      <alignment horizontal="left" vertical="center" indent="1"/>
    </xf>
    <xf numFmtId="0" fontId="29" fillId="0" borderId="0" xfId="0" applyFont="1" applyAlignment="1">
      <alignment horizontal="left" vertical="center" wrapText="1"/>
    </xf>
    <xf numFmtId="0" fontId="15" fillId="0" borderId="2" xfId="0" applyFont="1" applyBorder="1" applyAlignment="1">
      <alignment horizontal="center"/>
    </xf>
    <xf numFmtId="0" fontId="30" fillId="0" borderId="0" xfId="0" applyFont="1" applyAlignment="1">
      <alignment horizontal="center"/>
    </xf>
    <xf numFmtId="0" fontId="24" fillId="0" borderId="0" xfId="0" applyFont="1" applyAlignment="1">
      <alignment horizontal="center"/>
    </xf>
    <xf numFmtId="0" fontId="24" fillId="0" borderId="0" xfId="0" applyFont="1" applyAlignment="1">
      <alignment horizontal="left"/>
    </xf>
    <xf numFmtId="0" fontId="15" fillId="0" borderId="26"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5" xfId="0" applyFont="1" applyBorder="1" applyAlignment="1">
      <alignment horizontal="left"/>
    </xf>
    <xf numFmtId="0" fontId="15" fillId="0" borderId="22" xfId="0" applyFont="1" applyBorder="1" applyAlignment="1">
      <alignment horizontal="left"/>
    </xf>
    <xf numFmtId="0" fontId="15" fillId="0" borderId="30" xfId="0" applyFont="1" applyBorder="1" applyAlignment="1">
      <alignment horizontal="left"/>
    </xf>
    <xf numFmtId="0" fontId="15" fillId="0" borderId="31" xfId="0" applyFont="1" applyBorder="1" applyAlignment="1">
      <alignment horizontal="left"/>
    </xf>
    <xf numFmtId="0" fontId="18" fillId="2" borderId="5" xfId="0" applyFont="1" applyFill="1" applyBorder="1" applyAlignment="1">
      <alignment horizontal="center" vertical="center" shrinkToFit="1"/>
    </xf>
    <xf numFmtId="177" fontId="17" fillId="2" borderId="21" xfId="0" applyNumberFormat="1" applyFont="1" applyFill="1" applyBorder="1" applyAlignment="1">
      <alignment vertical="center"/>
    </xf>
    <xf numFmtId="177" fontId="17" fillId="2" borderId="22" xfId="0" applyNumberFormat="1" applyFont="1" applyFill="1" applyBorder="1" applyAlignment="1">
      <alignment vertical="center"/>
    </xf>
    <xf numFmtId="177" fontId="17" fillId="0" borderId="23" xfId="0" applyNumberFormat="1" applyFont="1" applyBorder="1" applyAlignment="1">
      <alignment horizontal="center" vertical="center"/>
    </xf>
    <xf numFmtId="177" fontId="17" fillId="0" borderId="24" xfId="0" applyNumberFormat="1" applyFont="1" applyBorder="1" applyAlignment="1">
      <alignment horizontal="center" vertical="center"/>
    </xf>
    <xf numFmtId="0" fontId="18" fillId="0" borderId="3" xfId="0" applyFont="1" applyBorder="1" applyAlignment="1">
      <alignment horizontal="center" vertical="center" shrinkToFit="1"/>
    </xf>
    <xf numFmtId="0" fontId="24" fillId="0" borderId="23"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5" fillId="2" borderId="20" xfId="0" applyFont="1" applyFill="1" applyBorder="1" applyAlignment="1">
      <alignment horizontal="center" vertical="center"/>
    </xf>
    <xf numFmtId="0" fontId="25" fillId="2" borderId="14" xfId="0" applyFont="1" applyFill="1" applyBorder="1" applyAlignment="1">
      <alignment horizontal="center" vertical="center"/>
    </xf>
    <xf numFmtId="6" fontId="12" fillId="3" borderId="20" xfId="4" applyFont="1" applyFill="1" applyBorder="1" applyAlignment="1">
      <alignment horizontal="center" vertical="center" shrinkToFit="1"/>
    </xf>
    <xf numFmtId="6" fontId="12" fillId="3" borderId="14" xfId="4" applyFont="1" applyFill="1" applyBorder="1" applyAlignment="1">
      <alignment horizontal="center" vertical="center" shrinkToFit="1"/>
    </xf>
    <xf numFmtId="6" fontId="12" fillId="2" borderId="20" xfId="4" applyFont="1" applyFill="1" applyBorder="1" applyAlignment="1">
      <alignment horizontal="center" vertical="center" shrinkToFit="1"/>
    </xf>
    <xf numFmtId="6" fontId="12" fillId="2" borderId="14" xfId="4" applyFont="1" applyFill="1" applyBorder="1" applyAlignment="1">
      <alignment horizontal="center" vertical="center" shrinkToFi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2" borderId="20" xfId="0" applyFont="1" applyFill="1" applyBorder="1" applyAlignment="1">
      <alignment horizontal="center" vertical="center"/>
    </xf>
    <xf numFmtId="0" fontId="12" fillId="2" borderId="14" xfId="0" applyFont="1" applyFill="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177" fontId="16" fillId="2" borderId="5" xfId="0" applyNumberFormat="1" applyFont="1" applyFill="1" applyBorder="1" applyAlignment="1">
      <alignment horizontal="center" vertical="center"/>
    </xf>
    <xf numFmtId="0" fontId="27" fillId="0" borderId="27" xfId="0" applyFont="1" applyBorder="1" applyAlignment="1">
      <alignment horizontal="left" vertical="center" wrapText="1"/>
    </xf>
    <xf numFmtId="0" fontId="27" fillId="0" borderId="27" xfId="0" applyFont="1" applyBorder="1" applyAlignment="1">
      <alignment horizontal="lef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24" fillId="0" borderId="21" xfId="0" applyFont="1" applyBorder="1" applyAlignment="1">
      <alignment horizontal="center" vertical="center"/>
    </xf>
    <xf numFmtId="0" fontId="24" fillId="0" borderId="5" xfId="0" applyFont="1" applyBorder="1" applyAlignment="1">
      <alignment horizontal="center" vertical="center"/>
    </xf>
    <xf numFmtId="0" fontId="25" fillId="0" borderId="0" xfId="0" applyFont="1" applyAlignment="1">
      <alignment horizontal="left" vertical="center"/>
    </xf>
    <xf numFmtId="38" fontId="12" fillId="2" borderId="20" xfId="4" applyNumberFormat="1" applyFont="1" applyFill="1" applyBorder="1" applyAlignment="1">
      <alignment horizontal="center" vertical="center" shrinkToFit="1"/>
    </xf>
    <xf numFmtId="38" fontId="12" fillId="2" borderId="14" xfId="4" applyNumberFormat="1" applyFont="1" applyFill="1" applyBorder="1" applyAlignment="1">
      <alignment horizontal="center" vertical="center" shrinkToFit="1"/>
    </xf>
    <xf numFmtId="38" fontId="12" fillId="0" borderId="39" xfId="4" applyNumberFormat="1" applyFont="1" applyFill="1" applyBorder="1" applyAlignment="1">
      <alignment horizontal="center" vertical="center" shrinkToFit="1"/>
    </xf>
    <xf numFmtId="38" fontId="12" fillId="0" borderId="40" xfId="4" applyNumberFormat="1" applyFont="1" applyFill="1" applyBorder="1" applyAlignment="1">
      <alignment horizontal="center" vertical="center" shrinkToFit="1"/>
    </xf>
    <xf numFmtId="6" fontId="12" fillId="2" borderId="41" xfId="4" applyFont="1" applyFill="1" applyBorder="1" applyAlignment="1">
      <alignment horizontal="center" vertical="center" shrinkToFit="1"/>
    </xf>
    <xf numFmtId="6" fontId="12" fillId="2" borderId="42" xfId="4" applyFont="1" applyFill="1" applyBorder="1" applyAlignment="1">
      <alignment horizontal="center" vertical="center" shrinkToFit="1"/>
    </xf>
    <xf numFmtId="38" fontId="12" fillId="3" borderId="20" xfId="4" applyNumberFormat="1" applyFont="1" applyFill="1" applyBorder="1" applyAlignment="1">
      <alignment horizontal="center" vertical="center" shrinkToFit="1"/>
    </xf>
    <xf numFmtId="38" fontId="12" fillId="3" borderId="14" xfId="4" applyNumberFormat="1" applyFont="1" applyFill="1" applyBorder="1" applyAlignment="1">
      <alignment horizontal="center" vertical="center" shrinkToFit="1"/>
    </xf>
    <xf numFmtId="0" fontId="7" fillId="0" borderId="5" xfId="0" applyFont="1" applyBorder="1" applyAlignment="1">
      <alignment horizontal="right" vertical="center"/>
    </xf>
    <xf numFmtId="0" fontId="9" fillId="0" borderId="5" xfId="0" applyFont="1" applyBorder="1" applyAlignment="1">
      <alignment horizontal="right" vertical="center"/>
    </xf>
    <xf numFmtId="0" fontId="0" fillId="0" borderId="5" xfId="0" applyBorder="1" applyAlignment="1">
      <alignment horizontal="right"/>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5" xfId="0" applyBorder="1" applyAlignment="1">
      <alignment horizontal="center"/>
    </xf>
    <xf numFmtId="0" fontId="0" fillId="0" borderId="0" xfId="0"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0" xfId="0" applyFont="1" applyAlignment="1">
      <alignment horizont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15" fillId="0" borderId="5" xfId="0" applyFont="1" applyBorder="1" applyAlignment="1">
      <alignment horizontal="center" vertical="center" wrapText="1"/>
    </xf>
  </cellXfs>
  <cellStyles count="6">
    <cellStyle name="ハイパーリンク" xfId="5" builtinId="8"/>
    <cellStyle name="通貨" xfId="4" builtinId="7"/>
    <cellStyle name="通貨 2" xfId="2" xr:uid="{00000000-0005-0000-0000-000000000000}"/>
    <cellStyle name="標準" xfId="0" builtinId="0"/>
    <cellStyle name="標準 2" xfId="1" xr:uid="{00000000-0005-0000-0000-000002000000}"/>
    <cellStyle name="標準 2 2" xfId="3" xr:uid="{1AC4B4A1-BE7F-4A3D-BA66-1379187E155E}"/>
  </cellStyles>
  <dxfs count="0"/>
  <tableStyles count="0" defaultTableStyle="TableStyleMedium9" defaultPivotStyle="PivotStyleLight16"/>
  <colors>
    <mruColors>
      <color rgb="FF000000"/>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baren@yk9.so-net.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70C44-8E31-449C-BF4A-7DFE8AA99226}">
  <sheetPr>
    <tabColor rgb="FF00B050"/>
  </sheetPr>
  <dimension ref="A1:P105"/>
  <sheetViews>
    <sheetView topLeftCell="A59" zoomScale="90" zoomScaleNormal="90" workbookViewId="0">
      <selection activeCell="C79" sqref="C79:D80"/>
    </sheetView>
  </sheetViews>
  <sheetFormatPr defaultColWidth="8.88671875" defaultRowHeight="21.6" x14ac:dyDescent="0.6"/>
  <cols>
    <col min="1" max="1" width="29.44140625" style="24" customWidth="1"/>
    <col min="2" max="2" width="8.44140625" style="24" hidden="1" customWidth="1"/>
    <col min="3" max="3" width="39.77734375" style="24" customWidth="1"/>
    <col min="4" max="4" width="34.21875" style="20" customWidth="1"/>
    <col min="5" max="5" width="15.21875" style="20" hidden="1" customWidth="1"/>
    <col min="6" max="6" width="14.44140625" style="20" hidden="1" customWidth="1"/>
    <col min="7" max="8" width="13.44140625" style="20" hidden="1" customWidth="1"/>
    <col min="9" max="9" width="16" style="20" hidden="1" customWidth="1"/>
    <col min="10" max="16" width="8.88671875" style="20" hidden="1" customWidth="1"/>
    <col min="17" max="16384" width="8.88671875" style="20"/>
  </cols>
  <sheetData>
    <row r="1" spans="1:16" x14ac:dyDescent="0.6">
      <c r="A1" s="72" t="s">
        <v>36</v>
      </c>
      <c r="B1" s="73"/>
      <c r="C1" s="73" t="s">
        <v>209</v>
      </c>
      <c r="D1" s="85" t="s">
        <v>121</v>
      </c>
    </row>
    <row r="2" spans="1:16" x14ac:dyDescent="0.6">
      <c r="A2" s="72" t="s">
        <v>60</v>
      </c>
      <c r="B2" s="73"/>
      <c r="C2" s="74" t="s">
        <v>210</v>
      </c>
      <c r="D2" s="85" t="s">
        <v>120</v>
      </c>
    </row>
    <row r="3" spans="1:16" x14ac:dyDescent="0.6">
      <c r="A3" s="72" t="s">
        <v>61</v>
      </c>
      <c r="B3" s="73"/>
      <c r="C3" s="74" t="s">
        <v>211</v>
      </c>
    </row>
    <row r="4" spans="1:16" x14ac:dyDescent="0.6">
      <c r="A4" s="72" t="s">
        <v>62</v>
      </c>
      <c r="B4" s="73"/>
      <c r="C4" s="74" t="s">
        <v>212</v>
      </c>
    </row>
    <row r="5" spans="1:16" x14ac:dyDescent="0.6">
      <c r="A5" s="72" t="s">
        <v>63</v>
      </c>
      <c r="B5" s="73"/>
      <c r="C5" s="74"/>
    </row>
    <row r="7" spans="1:16" x14ac:dyDescent="0.6">
      <c r="A7" s="72" t="s">
        <v>94</v>
      </c>
      <c r="B7" s="72"/>
      <c r="C7" s="73">
        <v>16000</v>
      </c>
    </row>
    <row r="8" spans="1:16" x14ac:dyDescent="0.6">
      <c r="A8" s="72" t="s">
        <v>95</v>
      </c>
      <c r="B8" s="72"/>
      <c r="C8" s="73"/>
    </row>
    <row r="9" spans="1:16" x14ac:dyDescent="0.6">
      <c r="A9" s="72" t="s">
        <v>96</v>
      </c>
      <c r="B9" s="72"/>
      <c r="C9" s="73">
        <v>1705</v>
      </c>
    </row>
    <row r="11" spans="1:16" ht="22.2" thickBot="1" x14ac:dyDescent="0.65">
      <c r="E11" s="20" t="s">
        <v>42</v>
      </c>
      <c r="F11" s="20" t="s">
        <v>43</v>
      </c>
      <c r="H11" s="20" t="s">
        <v>59</v>
      </c>
      <c r="I11" s="20" t="s">
        <v>52</v>
      </c>
    </row>
    <row r="12" spans="1:16" x14ac:dyDescent="0.6">
      <c r="A12" s="61" t="s">
        <v>37</v>
      </c>
      <c r="B12" s="62"/>
      <c r="C12" s="63" t="s">
        <v>123</v>
      </c>
      <c r="D12" s="85" t="s">
        <v>119</v>
      </c>
      <c r="E12" s="20" t="s">
        <v>44</v>
      </c>
      <c r="F12" s="20" t="str">
        <f>C12</f>
        <v>フレンドシップ</v>
      </c>
      <c r="G12" s="20" t="s">
        <v>53</v>
      </c>
      <c r="I12" s="20" t="s">
        <v>53</v>
      </c>
      <c r="J12" s="20" t="s">
        <v>54</v>
      </c>
      <c r="K12" s="20" t="s">
        <v>55</v>
      </c>
      <c r="L12" s="20" t="s">
        <v>56</v>
      </c>
      <c r="M12" s="20" t="s">
        <v>57</v>
      </c>
      <c r="N12" s="20" t="s">
        <v>58</v>
      </c>
      <c r="O12" s="20" t="s">
        <v>102</v>
      </c>
      <c r="P12" s="20" t="s">
        <v>103</v>
      </c>
    </row>
    <row r="13" spans="1:16" hidden="1" x14ac:dyDescent="0.5">
      <c r="A13" s="64"/>
      <c r="B13" s="58"/>
      <c r="C13" s="65">
        <v>0</v>
      </c>
      <c r="E13" s="20" t="s">
        <v>45</v>
      </c>
      <c r="F13" s="34" t="str">
        <f>C17</f>
        <v>非公認障害</v>
      </c>
      <c r="G13" s="20" t="s">
        <v>54</v>
      </c>
      <c r="I13" s="59" t="str">
        <f>IF(A14=0,"",A14)</f>
        <v>都馬連会員</v>
      </c>
      <c r="J13" s="59" t="str">
        <f>IF($A19=0,"",A19)</f>
        <v>都馬連会員・非都馬連会員オープン</v>
      </c>
      <c r="K13" s="59" t="str">
        <f>IF($A24=0,"",A24)</f>
        <v>都馬連会員</v>
      </c>
      <c r="L13" s="59" t="str">
        <f>IF($A29=0,"",A29)</f>
        <v>都馬連会員</v>
      </c>
      <c r="M13" s="59" t="str">
        <f>IF($A34=0,"",A34)</f>
        <v>都馬連会員</v>
      </c>
      <c r="N13" s="59" t="str">
        <f>IF($A39=0,"",A39)</f>
        <v>都馬連会員</v>
      </c>
      <c r="O13" s="59" t="str">
        <f>IF($A43=0,"",A43)</f>
        <v>全選手</v>
      </c>
      <c r="P13" s="59" t="str">
        <f>IF($A47=0,"",A47)</f>
        <v>全選手</v>
      </c>
    </row>
    <row r="14" spans="1:16" x14ac:dyDescent="0.5">
      <c r="A14" s="66" t="s">
        <v>30</v>
      </c>
      <c r="B14" s="60" t="str">
        <f>$C$12&amp;A14</f>
        <v>フレンドシップ都馬連会員</v>
      </c>
      <c r="C14" s="67">
        <v>5000</v>
      </c>
      <c r="E14" s="20" t="s">
        <v>46</v>
      </c>
      <c r="F14" s="34" t="str">
        <f>C22</f>
        <v>公認馬場</v>
      </c>
      <c r="G14" s="20" t="s">
        <v>55</v>
      </c>
      <c r="I14" s="59" t="str">
        <f t="shared" ref="I14:I15" si="0">IF(A15=0,"",A15)</f>
        <v>非都馬連会員</v>
      </c>
      <c r="J14" s="59" t="str">
        <f t="shared" ref="J14:J15" si="1">IF($A20=0,"",A20)</f>
        <v>都馬連会員オープン</v>
      </c>
      <c r="K14" s="59" t="str">
        <f t="shared" ref="K14:K15" si="2">IF($A25=0,"",A25)</f>
        <v>非都馬連会員</v>
      </c>
      <c r="L14" s="59" t="str">
        <f t="shared" ref="L14:L15" si="3">IF($A30=0,"",A30)</f>
        <v>都馬連 会員外</v>
      </c>
      <c r="M14" s="59" t="str">
        <f t="shared" ref="M14:M15" si="4">IF($A35=0,"",A35)</f>
        <v>都馬連 会員外</v>
      </c>
      <c r="N14" s="59" t="str">
        <f t="shared" ref="N14:N15" si="5">IF($A40=0,"",A40)</f>
        <v>都馬連 会員外</v>
      </c>
      <c r="O14" s="59" t="str">
        <f t="shared" ref="O14:O15" si="6">IF($A44=0,"",A44)</f>
        <v/>
      </c>
      <c r="P14" s="59" t="str">
        <f t="shared" ref="P14:P15" si="7">IF($A48=0,"",A48)</f>
        <v/>
      </c>
    </row>
    <row r="15" spans="1:16" ht="22.2" thickBot="1" x14ac:dyDescent="0.55000000000000004">
      <c r="A15" s="68" t="s">
        <v>220</v>
      </c>
      <c r="B15" s="60" t="str">
        <f t="shared" ref="B15:B16" si="8">$C$12&amp;A15</f>
        <v>フレンドシップ非都馬連会員</v>
      </c>
      <c r="C15" s="67">
        <v>6000</v>
      </c>
      <c r="E15" s="20" t="s">
        <v>47</v>
      </c>
      <c r="F15" s="34" t="str">
        <f>C27</f>
        <v>公認馬場</v>
      </c>
      <c r="G15" s="20" t="s">
        <v>56</v>
      </c>
      <c r="I15" s="59" t="str">
        <f t="shared" si="0"/>
        <v/>
      </c>
      <c r="J15" s="59" t="str">
        <f t="shared" si="1"/>
        <v>非都馬連会員</v>
      </c>
      <c r="K15" s="59" t="str">
        <f t="shared" si="2"/>
        <v/>
      </c>
      <c r="L15" s="59" t="str">
        <f t="shared" si="3"/>
        <v/>
      </c>
      <c r="M15" s="59" t="str">
        <f t="shared" si="4"/>
        <v>オープン</v>
      </c>
      <c r="N15" s="59" t="str">
        <f t="shared" si="5"/>
        <v>オープン</v>
      </c>
      <c r="O15" s="59" t="str">
        <f t="shared" si="6"/>
        <v/>
      </c>
      <c r="P15" s="59" t="str">
        <f t="shared" si="7"/>
        <v/>
      </c>
    </row>
    <row r="16" spans="1:16" ht="22.2" thickBot="1" x14ac:dyDescent="0.55000000000000004">
      <c r="A16" s="68"/>
      <c r="B16" s="69" t="str">
        <f t="shared" si="8"/>
        <v>フレンドシップ</v>
      </c>
      <c r="C16" s="70"/>
      <c r="E16" s="20" t="s">
        <v>48</v>
      </c>
      <c r="F16" s="34" t="str">
        <f>C32</f>
        <v>非公認馬場(20×60）</v>
      </c>
      <c r="G16" s="20" t="s">
        <v>57</v>
      </c>
    </row>
    <row r="17" spans="1:7" x14ac:dyDescent="0.6">
      <c r="A17" s="61" t="s">
        <v>38</v>
      </c>
      <c r="B17" s="71"/>
      <c r="C17" s="63" t="s">
        <v>219</v>
      </c>
      <c r="E17" s="20" t="s">
        <v>49</v>
      </c>
      <c r="F17" s="34" t="str">
        <f>C37</f>
        <v>非公認馬場(20×40）</v>
      </c>
      <c r="G17" s="20" t="s">
        <v>58</v>
      </c>
    </row>
    <row r="18" spans="1:7" hidden="1" x14ac:dyDescent="0.5">
      <c r="A18" s="64"/>
      <c r="B18" s="58"/>
      <c r="C18" s="65">
        <v>0</v>
      </c>
      <c r="E18" s="20" t="s">
        <v>100</v>
      </c>
      <c r="F18" s="34" t="str">
        <f>C42</f>
        <v>自由選択（20x60）</v>
      </c>
      <c r="G18" s="20" t="s">
        <v>102</v>
      </c>
    </row>
    <row r="19" spans="1:7" x14ac:dyDescent="0.5">
      <c r="A19" s="66" t="s">
        <v>221</v>
      </c>
      <c r="B19" s="60" t="str">
        <f>$C$17&amp;A19</f>
        <v>非公認障害都馬連会員・非都馬連会員オープン</v>
      </c>
      <c r="C19" s="67">
        <v>9000</v>
      </c>
      <c r="E19" s="20" t="s">
        <v>101</v>
      </c>
      <c r="F19" s="34" t="str">
        <f>C46</f>
        <v>自由選択（20x40）</v>
      </c>
      <c r="G19" s="20" t="s">
        <v>103</v>
      </c>
    </row>
    <row r="20" spans="1:7" ht="22.2" thickBot="1" x14ac:dyDescent="0.55000000000000004">
      <c r="A20" s="68" t="s">
        <v>222</v>
      </c>
      <c r="B20" s="60" t="str">
        <f t="shared" ref="B20:B21" si="9">$C$17&amp;A20</f>
        <v>非公認障害都馬連会員オープン</v>
      </c>
      <c r="C20" s="67">
        <v>8000</v>
      </c>
      <c r="F20" s="34"/>
    </row>
    <row r="21" spans="1:7" ht="22.2" thickBot="1" x14ac:dyDescent="0.55000000000000004">
      <c r="A21" s="68" t="s">
        <v>220</v>
      </c>
      <c r="B21" s="69" t="str">
        <f t="shared" si="9"/>
        <v>非公認障害非都馬連会員</v>
      </c>
      <c r="C21" s="70">
        <v>10000</v>
      </c>
      <c r="F21" s="34"/>
    </row>
    <row r="22" spans="1:7" x14ac:dyDescent="0.6">
      <c r="A22" s="61" t="s">
        <v>39</v>
      </c>
      <c r="B22" s="71"/>
      <c r="C22" s="63" t="s">
        <v>51</v>
      </c>
      <c r="F22" s="34"/>
    </row>
    <row r="23" spans="1:7" hidden="1" x14ac:dyDescent="0.5">
      <c r="A23" s="64"/>
      <c r="B23" s="58"/>
      <c r="C23" s="65">
        <v>0</v>
      </c>
      <c r="F23" s="34"/>
    </row>
    <row r="24" spans="1:7" x14ac:dyDescent="0.5">
      <c r="A24" s="66" t="s">
        <v>223</v>
      </c>
      <c r="B24" s="60" t="str">
        <f>$C$22&amp;A24</f>
        <v>公認馬場都馬連会員</v>
      </c>
      <c r="C24" s="67">
        <v>12000</v>
      </c>
      <c r="F24" s="34"/>
    </row>
    <row r="25" spans="1:7" ht="22.2" thickBot="1" x14ac:dyDescent="0.55000000000000004">
      <c r="A25" s="68" t="s">
        <v>220</v>
      </c>
      <c r="B25" s="60" t="str">
        <f t="shared" ref="B25:B26" si="10">$C$22&amp;A25</f>
        <v>公認馬場非都馬連会員</v>
      </c>
      <c r="C25" s="67">
        <v>15000</v>
      </c>
      <c r="F25" s="34"/>
    </row>
    <row r="26" spans="1:7" ht="22.2" thickBot="1" x14ac:dyDescent="0.55000000000000004">
      <c r="A26" s="68"/>
      <c r="B26" s="69" t="str">
        <f t="shared" si="10"/>
        <v>公認馬場</v>
      </c>
      <c r="C26" s="70"/>
      <c r="F26" s="34"/>
    </row>
    <row r="27" spans="1:7" x14ac:dyDescent="0.6">
      <c r="A27" s="61" t="s">
        <v>40</v>
      </c>
      <c r="B27" s="71"/>
      <c r="C27" s="63" t="s">
        <v>51</v>
      </c>
      <c r="F27" s="34"/>
    </row>
    <row r="28" spans="1:7" hidden="1" x14ac:dyDescent="0.5">
      <c r="A28" s="64"/>
      <c r="B28" s="58"/>
      <c r="C28" s="65">
        <v>0</v>
      </c>
      <c r="F28" s="34"/>
    </row>
    <row r="29" spans="1:7" x14ac:dyDescent="0.5">
      <c r="A29" s="66" t="s">
        <v>30</v>
      </c>
      <c r="B29" s="60" t="str">
        <f>$C$27&amp;A29</f>
        <v>公認馬場都馬連会員</v>
      </c>
      <c r="C29" s="67">
        <v>12000</v>
      </c>
      <c r="F29" s="34"/>
    </row>
    <row r="30" spans="1:7" x14ac:dyDescent="0.5">
      <c r="A30" s="66" t="s">
        <v>31</v>
      </c>
      <c r="B30" s="60" t="str">
        <f t="shared" ref="B30:B31" si="11">$C$27&amp;A30</f>
        <v>公認馬場都馬連 会員外</v>
      </c>
      <c r="C30" s="67">
        <v>15000</v>
      </c>
    </row>
    <row r="31" spans="1:7" ht="22.2" thickBot="1" x14ac:dyDescent="0.55000000000000004">
      <c r="A31" s="68"/>
      <c r="B31" s="69" t="str">
        <f t="shared" si="11"/>
        <v>公認馬場</v>
      </c>
      <c r="C31" s="70"/>
    </row>
    <row r="32" spans="1:7" x14ac:dyDescent="0.6">
      <c r="A32" s="61" t="s">
        <v>41</v>
      </c>
      <c r="B32" s="71"/>
      <c r="C32" s="63" t="s">
        <v>213</v>
      </c>
    </row>
    <row r="33" spans="1:3" hidden="1" x14ac:dyDescent="0.5">
      <c r="A33" s="64"/>
      <c r="B33" s="58"/>
      <c r="C33" s="65">
        <v>0</v>
      </c>
    </row>
    <row r="34" spans="1:3" x14ac:dyDescent="0.5">
      <c r="A34" s="66" t="s">
        <v>30</v>
      </c>
      <c r="B34" s="60" t="str">
        <f>$C$32&amp;A34</f>
        <v>非公認馬場(20×60）都馬連会員</v>
      </c>
      <c r="C34" s="67">
        <v>10000</v>
      </c>
    </row>
    <row r="35" spans="1:3" x14ac:dyDescent="0.5">
      <c r="A35" s="66" t="s">
        <v>31</v>
      </c>
      <c r="B35" s="60" t="str">
        <f t="shared" ref="B35:B36" si="12">$C$32&amp;A35</f>
        <v>非公認馬場(20×60）都馬連 会員外</v>
      </c>
      <c r="C35" s="67">
        <v>12000</v>
      </c>
    </row>
    <row r="36" spans="1:3" ht="22.2" thickBot="1" x14ac:dyDescent="0.55000000000000004">
      <c r="A36" s="68" t="s">
        <v>231</v>
      </c>
      <c r="B36" s="69" t="str">
        <f t="shared" si="12"/>
        <v>非公認馬場(20×60）オープン</v>
      </c>
      <c r="C36" s="70">
        <v>10000</v>
      </c>
    </row>
    <row r="37" spans="1:3" x14ac:dyDescent="0.6">
      <c r="A37" s="61" t="s">
        <v>50</v>
      </c>
      <c r="B37" s="71"/>
      <c r="C37" s="63" t="s">
        <v>218</v>
      </c>
    </row>
    <row r="38" spans="1:3" hidden="1" x14ac:dyDescent="0.5">
      <c r="A38" s="64"/>
      <c r="B38" s="58"/>
      <c r="C38" s="65">
        <v>0</v>
      </c>
    </row>
    <row r="39" spans="1:3" x14ac:dyDescent="0.5">
      <c r="A39" s="66" t="s">
        <v>30</v>
      </c>
      <c r="B39" s="60" t="str">
        <f>$C$37&amp;A39</f>
        <v>非公認馬場(20×40）都馬連会員</v>
      </c>
      <c r="C39" s="67">
        <v>9000</v>
      </c>
    </row>
    <row r="40" spans="1:3" x14ac:dyDescent="0.5">
      <c r="A40" s="66" t="s">
        <v>31</v>
      </c>
      <c r="B40" s="60" t="str">
        <f t="shared" ref="B40:B41" si="13">$C$37&amp;A40</f>
        <v>非公認馬場(20×40）都馬連 会員外</v>
      </c>
      <c r="C40" s="67">
        <v>10000</v>
      </c>
    </row>
    <row r="41" spans="1:3" ht="22.2" thickBot="1" x14ac:dyDescent="0.55000000000000004">
      <c r="A41" s="68" t="s">
        <v>231</v>
      </c>
      <c r="B41" s="69" t="str">
        <f t="shared" si="13"/>
        <v>非公認馬場(20×40）オープン</v>
      </c>
      <c r="C41" s="70">
        <v>9000</v>
      </c>
    </row>
    <row r="42" spans="1:3" x14ac:dyDescent="0.6">
      <c r="A42" s="61" t="s">
        <v>98</v>
      </c>
      <c r="B42" s="71"/>
      <c r="C42" s="63" t="s">
        <v>225</v>
      </c>
    </row>
    <row r="43" spans="1:3" x14ac:dyDescent="0.5">
      <c r="A43" s="66" t="s">
        <v>226</v>
      </c>
      <c r="B43" s="60" t="str">
        <f>$C$42&amp;A43</f>
        <v>自由選択（20x60）全選手</v>
      </c>
      <c r="C43" s="67">
        <v>10000</v>
      </c>
    </row>
    <row r="44" spans="1:3" x14ac:dyDescent="0.5">
      <c r="A44" s="66"/>
      <c r="B44" s="60" t="str">
        <f>$C$42&amp;A44</f>
        <v>自由選択（20x60）</v>
      </c>
      <c r="C44" s="67"/>
    </row>
    <row r="45" spans="1:3" ht="22.2" thickBot="1" x14ac:dyDescent="0.55000000000000004">
      <c r="A45" s="68"/>
      <c r="B45" s="69" t="str">
        <f t="shared" ref="B45" si="14">$C$42&amp;A45</f>
        <v>自由選択（20x60）</v>
      </c>
      <c r="C45" s="70"/>
    </row>
    <row r="46" spans="1:3" x14ac:dyDescent="0.6">
      <c r="A46" s="61" t="s">
        <v>99</v>
      </c>
      <c r="B46" s="71"/>
      <c r="C46" s="63" t="s">
        <v>228</v>
      </c>
    </row>
    <row r="47" spans="1:3" x14ac:dyDescent="0.5">
      <c r="A47" s="66" t="s">
        <v>226</v>
      </c>
      <c r="B47" s="60" t="str">
        <f>$C$46&amp;A47</f>
        <v>自由選択（20x40）全選手</v>
      </c>
      <c r="C47" s="67">
        <v>9000</v>
      </c>
    </row>
    <row r="48" spans="1:3" x14ac:dyDescent="0.5">
      <c r="A48" s="66"/>
      <c r="B48" s="60" t="str">
        <f>$C$46&amp;A48</f>
        <v>自由選択（20x40）</v>
      </c>
      <c r="C48" s="67"/>
    </row>
    <row r="49" spans="1:4" ht="22.2" thickBot="1" x14ac:dyDescent="0.55000000000000004">
      <c r="A49" s="68"/>
      <c r="B49" s="69" t="str">
        <f t="shared" ref="B49" si="15">$C$46&amp;A49</f>
        <v>自由選択（20x40）</v>
      </c>
      <c r="C49" s="70"/>
    </row>
    <row r="51" spans="1:4" x14ac:dyDescent="0.6">
      <c r="A51" s="24" t="s">
        <v>134</v>
      </c>
      <c r="C51" s="24" t="s">
        <v>136</v>
      </c>
      <c r="D51" s="20" t="s">
        <v>137</v>
      </c>
    </row>
    <row r="52" spans="1:4" ht="29.4" x14ac:dyDescent="0.6">
      <c r="A52" s="24" t="s">
        <v>201</v>
      </c>
      <c r="C52" s="97" t="s">
        <v>214</v>
      </c>
      <c r="D52" s="57" t="s">
        <v>122</v>
      </c>
    </row>
    <row r="53" spans="1:4" ht="29.4" x14ac:dyDescent="0.6">
      <c r="A53" s="24" t="s">
        <v>202</v>
      </c>
      <c r="C53" s="97" t="s">
        <v>215</v>
      </c>
      <c r="D53" s="57" t="s">
        <v>122</v>
      </c>
    </row>
    <row r="54" spans="1:4" x14ac:dyDescent="0.6">
      <c r="A54" s="24" t="s">
        <v>135</v>
      </c>
      <c r="C54" s="99" t="s">
        <v>255</v>
      </c>
      <c r="D54" s="57" t="s">
        <v>207</v>
      </c>
    </row>
    <row r="55" spans="1:4" x14ac:dyDescent="0.6">
      <c r="A55" s="24" t="s">
        <v>138</v>
      </c>
      <c r="C55" s="99" t="s">
        <v>191</v>
      </c>
      <c r="D55" s="57" t="s">
        <v>207</v>
      </c>
    </row>
    <row r="56" spans="1:4" x14ac:dyDescent="0.6">
      <c r="A56" s="24" t="s">
        <v>139</v>
      </c>
      <c r="C56" s="99" t="s">
        <v>192</v>
      </c>
      <c r="D56" s="57" t="s">
        <v>208</v>
      </c>
    </row>
    <row r="57" spans="1:4" x14ac:dyDescent="0.6">
      <c r="A57" s="24" t="s">
        <v>140</v>
      </c>
      <c r="C57" s="99" t="s">
        <v>193</v>
      </c>
      <c r="D57" s="57" t="s">
        <v>230</v>
      </c>
    </row>
    <row r="58" spans="1:4" x14ac:dyDescent="0.6">
      <c r="A58" s="24" t="s">
        <v>141</v>
      </c>
      <c r="C58" s="99" t="s">
        <v>194</v>
      </c>
      <c r="D58" s="57" t="s">
        <v>208</v>
      </c>
    </row>
    <row r="59" spans="1:4" x14ac:dyDescent="0.6">
      <c r="A59" s="24" t="s">
        <v>142</v>
      </c>
      <c r="C59" s="99" t="s">
        <v>195</v>
      </c>
      <c r="D59" s="57" t="s">
        <v>230</v>
      </c>
    </row>
    <row r="60" spans="1:4" x14ac:dyDescent="0.6">
      <c r="A60" s="24" t="s">
        <v>143</v>
      </c>
      <c r="C60" s="99" t="s">
        <v>196</v>
      </c>
      <c r="D60" s="57" t="s">
        <v>208</v>
      </c>
    </row>
    <row r="61" spans="1:4" x14ac:dyDescent="0.6">
      <c r="A61" s="24" t="s">
        <v>144</v>
      </c>
      <c r="C61" s="99" t="s">
        <v>197</v>
      </c>
      <c r="D61" s="57" t="s">
        <v>230</v>
      </c>
    </row>
    <row r="62" spans="1:4" x14ac:dyDescent="0.6">
      <c r="A62" s="24" t="s">
        <v>145</v>
      </c>
      <c r="C62" s="99" t="s">
        <v>198</v>
      </c>
      <c r="D62" s="57" t="s">
        <v>208</v>
      </c>
    </row>
    <row r="63" spans="1:4" x14ac:dyDescent="0.6">
      <c r="A63" s="24" t="s">
        <v>146</v>
      </c>
      <c r="C63" s="99" t="s">
        <v>199</v>
      </c>
      <c r="D63" s="57" t="s">
        <v>208</v>
      </c>
    </row>
    <row r="64" spans="1:4" x14ac:dyDescent="0.6">
      <c r="A64" s="24" t="s">
        <v>147</v>
      </c>
      <c r="C64" s="99" t="s">
        <v>200</v>
      </c>
      <c r="D64" s="57" t="s">
        <v>208</v>
      </c>
    </row>
    <row r="65" spans="1:4" ht="30" x14ac:dyDescent="0.6">
      <c r="A65" s="24" t="s">
        <v>148</v>
      </c>
      <c r="C65" s="98" t="s">
        <v>216</v>
      </c>
      <c r="D65" s="57" t="s">
        <v>224</v>
      </c>
    </row>
    <row r="66" spans="1:4" ht="30" x14ac:dyDescent="0.6">
      <c r="A66" s="24" t="s">
        <v>149</v>
      </c>
      <c r="C66" s="98" t="s">
        <v>217</v>
      </c>
      <c r="D66" s="57" t="s">
        <v>227</v>
      </c>
    </row>
    <row r="67" spans="1:4" x14ac:dyDescent="0.6">
      <c r="A67" s="24" t="s">
        <v>150</v>
      </c>
      <c r="C67" s="99" t="s">
        <v>203</v>
      </c>
      <c r="D67" s="57" t="s">
        <v>208</v>
      </c>
    </row>
    <row r="68" spans="1:4" x14ac:dyDescent="0.6">
      <c r="A68" s="24" t="s">
        <v>151</v>
      </c>
      <c r="C68" s="99" t="s">
        <v>193</v>
      </c>
      <c r="D68" s="57" t="s">
        <v>230</v>
      </c>
    </row>
    <row r="69" spans="1:4" x14ac:dyDescent="0.6">
      <c r="A69" s="24" t="s">
        <v>152</v>
      </c>
      <c r="C69" s="99" t="s">
        <v>204</v>
      </c>
      <c r="D69" s="57" t="s">
        <v>208</v>
      </c>
    </row>
    <row r="70" spans="1:4" x14ac:dyDescent="0.6">
      <c r="A70" s="24" t="s">
        <v>153</v>
      </c>
      <c r="C70" s="99" t="s">
        <v>195</v>
      </c>
      <c r="D70" s="57" t="s">
        <v>230</v>
      </c>
    </row>
    <row r="71" spans="1:4" x14ac:dyDescent="0.6">
      <c r="A71" s="24" t="s">
        <v>154</v>
      </c>
      <c r="C71" s="99" t="s">
        <v>205</v>
      </c>
      <c r="D71" s="57" t="s">
        <v>208</v>
      </c>
    </row>
    <row r="72" spans="1:4" x14ac:dyDescent="0.6">
      <c r="A72" s="24" t="s">
        <v>155</v>
      </c>
      <c r="C72" s="99" t="s">
        <v>197</v>
      </c>
      <c r="D72" s="57" t="s">
        <v>230</v>
      </c>
    </row>
    <row r="73" spans="1:4" x14ac:dyDescent="0.6">
      <c r="A73" s="24" t="s">
        <v>156</v>
      </c>
      <c r="C73" s="99" t="s">
        <v>198</v>
      </c>
      <c r="D73" s="57" t="s">
        <v>208</v>
      </c>
    </row>
    <row r="74" spans="1:4" x14ac:dyDescent="0.6">
      <c r="A74" s="24" t="s">
        <v>157</v>
      </c>
      <c r="C74" s="99" t="s">
        <v>199</v>
      </c>
      <c r="D74" s="57" t="s">
        <v>208</v>
      </c>
    </row>
    <row r="75" spans="1:4" x14ac:dyDescent="0.6">
      <c r="A75" s="24" t="s">
        <v>158</v>
      </c>
      <c r="C75" s="99" t="s">
        <v>200</v>
      </c>
      <c r="D75" s="57" t="s">
        <v>208</v>
      </c>
    </row>
    <row r="76" spans="1:4" x14ac:dyDescent="0.6">
      <c r="A76" s="24" t="s">
        <v>159</v>
      </c>
      <c r="C76" s="99" t="s">
        <v>206</v>
      </c>
      <c r="D76" s="57" t="s">
        <v>229</v>
      </c>
    </row>
    <row r="77" spans="1:4" ht="30" x14ac:dyDescent="0.6">
      <c r="A77" s="24" t="s">
        <v>160</v>
      </c>
      <c r="C77" s="98" t="s">
        <v>216</v>
      </c>
      <c r="D77" s="57" t="s">
        <v>224</v>
      </c>
    </row>
    <row r="78" spans="1:4" ht="30" x14ac:dyDescent="0.6">
      <c r="A78" s="24" t="s">
        <v>161</v>
      </c>
      <c r="C78" s="98" t="s">
        <v>217</v>
      </c>
      <c r="D78" s="57" t="s">
        <v>227</v>
      </c>
    </row>
    <row r="79" spans="1:4" x14ac:dyDescent="0.6">
      <c r="A79" s="24" t="s">
        <v>162</v>
      </c>
      <c r="C79" s="98"/>
      <c r="D79" s="57"/>
    </row>
    <row r="80" spans="1:4" x14ac:dyDescent="0.6">
      <c r="A80" s="24" t="s">
        <v>163</v>
      </c>
      <c r="C80" s="98"/>
      <c r="D80" s="57"/>
    </row>
    <row r="81" spans="1:4" x14ac:dyDescent="0.6">
      <c r="A81" s="24" t="s">
        <v>164</v>
      </c>
      <c r="C81" s="57"/>
      <c r="D81" s="57" t="s">
        <v>122</v>
      </c>
    </row>
    <row r="82" spans="1:4" x14ac:dyDescent="0.6">
      <c r="A82" s="24" t="s">
        <v>165</v>
      </c>
      <c r="C82" s="57"/>
      <c r="D82" s="57" t="s">
        <v>122</v>
      </c>
    </row>
    <row r="83" spans="1:4" x14ac:dyDescent="0.6">
      <c r="A83" s="24" t="s">
        <v>166</v>
      </c>
      <c r="C83" s="57"/>
      <c r="D83" s="57" t="s">
        <v>122</v>
      </c>
    </row>
    <row r="84" spans="1:4" x14ac:dyDescent="0.6">
      <c r="A84" s="24" t="s">
        <v>167</v>
      </c>
      <c r="C84" s="57"/>
      <c r="D84" s="57" t="s">
        <v>122</v>
      </c>
    </row>
    <row r="85" spans="1:4" x14ac:dyDescent="0.6">
      <c r="A85" s="24" t="s">
        <v>168</v>
      </c>
      <c r="C85" s="57"/>
      <c r="D85" s="57" t="s">
        <v>122</v>
      </c>
    </row>
    <row r="86" spans="1:4" x14ac:dyDescent="0.6">
      <c r="A86" s="24" t="s">
        <v>169</v>
      </c>
      <c r="C86" s="57"/>
      <c r="D86" s="57" t="s">
        <v>122</v>
      </c>
    </row>
    <row r="87" spans="1:4" x14ac:dyDescent="0.6">
      <c r="A87" s="24" t="s">
        <v>170</v>
      </c>
      <c r="C87" s="57"/>
      <c r="D87" s="57" t="s">
        <v>122</v>
      </c>
    </row>
    <row r="88" spans="1:4" x14ac:dyDescent="0.6">
      <c r="A88" s="24" t="s">
        <v>171</v>
      </c>
      <c r="C88" s="57"/>
      <c r="D88" s="57" t="s">
        <v>122</v>
      </c>
    </row>
    <row r="89" spans="1:4" x14ac:dyDescent="0.6">
      <c r="A89" s="24" t="s">
        <v>172</v>
      </c>
      <c r="C89" s="57"/>
      <c r="D89" s="57" t="s">
        <v>122</v>
      </c>
    </row>
    <row r="90" spans="1:4" x14ac:dyDescent="0.6">
      <c r="A90" s="24" t="s">
        <v>173</v>
      </c>
      <c r="C90" s="57"/>
      <c r="D90" s="57" t="s">
        <v>122</v>
      </c>
    </row>
    <row r="91" spans="1:4" x14ac:dyDescent="0.6">
      <c r="A91" s="24" t="s">
        <v>174</v>
      </c>
      <c r="C91" s="57"/>
      <c r="D91" s="57" t="s">
        <v>122</v>
      </c>
    </row>
    <row r="92" spans="1:4" x14ac:dyDescent="0.6">
      <c r="A92" s="24" t="s">
        <v>175</v>
      </c>
      <c r="C92" s="57"/>
      <c r="D92" s="57" t="s">
        <v>122</v>
      </c>
    </row>
    <row r="93" spans="1:4" x14ac:dyDescent="0.6">
      <c r="A93" s="24" t="s">
        <v>176</v>
      </c>
      <c r="C93" s="57"/>
      <c r="D93" s="57" t="s">
        <v>122</v>
      </c>
    </row>
    <row r="94" spans="1:4" x14ac:dyDescent="0.6">
      <c r="A94" s="24" t="s">
        <v>177</v>
      </c>
      <c r="C94" s="57"/>
      <c r="D94" s="57" t="s">
        <v>122</v>
      </c>
    </row>
    <row r="95" spans="1:4" x14ac:dyDescent="0.6">
      <c r="A95" s="24" t="s">
        <v>178</v>
      </c>
      <c r="C95" s="57"/>
      <c r="D95" s="57" t="s">
        <v>122</v>
      </c>
    </row>
    <row r="96" spans="1:4" x14ac:dyDescent="0.6">
      <c r="A96" s="24" t="s">
        <v>179</v>
      </c>
      <c r="C96" s="57"/>
      <c r="D96" s="57" t="s">
        <v>122</v>
      </c>
    </row>
    <row r="97" spans="1:4" x14ac:dyDescent="0.6">
      <c r="A97" s="24" t="s">
        <v>180</v>
      </c>
      <c r="C97" s="57"/>
      <c r="D97" s="57" t="s">
        <v>122</v>
      </c>
    </row>
    <row r="98" spans="1:4" x14ac:dyDescent="0.6">
      <c r="A98" s="24" t="s">
        <v>181</v>
      </c>
      <c r="C98" s="57"/>
      <c r="D98" s="57" t="s">
        <v>122</v>
      </c>
    </row>
    <row r="99" spans="1:4" x14ac:dyDescent="0.6">
      <c r="A99" s="24" t="s">
        <v>182</v>
      </c>
      <c r="C99" s="57"/>
      <c r="D99" s="57" t="s">
        <v>122</v>
      </c>
    </row>
    <row r="100" spans="1:4" x14ac:dyDescent="0.6">
      <c r="A100" s="24" t="s">
        <v>183</v>
      </c>
      <c r="C100" s="57"/>
      <c r="D100" s="57" t="s">
        <v>122</v>
      </c>
    </row>
    <row r="101" spans="1:4" x14ac:dyDescent="0.6">
      <c r="A101" s="24" t="s">
        <v>184</v>
      </c>
      <c r="C101" s="57"/>
      <c r="D101" s="57" t="s">
        <v>122</v>
      </c>
    </row>
    <row r="102" spans="1:4" x14ac:dyDescent="0.6">
      <c r="A102" s="24" t="s">
        <v>185</v>
      </c>
      <c r="C102" s="57"/>
      <c r="D102" s="57" t="s">
        <v>122</v>
      </c>
    </row>
    <row r="103" spans="1:4" x14ac:dyDescent="0.6">
      <c r="A103" s="24" t="s">
        <v>186</v>
      </c>
      <c r="C103" s="57"/>
      <c r="D103" s="57" t="s">
        <v>122</v>
      </c>
    </row>
    <row r="104" spans="1:4" x14ac:dyDescent="0.6">
      <c r="A104" s="24" t="s">
        <v>187</v>
      </c>
      <c r="C104" s="57"/>
      <c r="D104" s="57" t="s">
        <v>122</v>
      </c>
    </row>
    <row r="105" spans="1:4" x14ac:dyDescent="0.6">
      <c r="A105" s="24" t="s">
        <v>188</v>
      </c>
      <c r="C105" s="57"/>
      <c r="D105" s="57" t="s">
        <v>122</v>
      </c>
    </row>
  </sheetData>
  <phoneticPr fontId="3"/>
  <dataValidations count="1">
    <dataValidation type="list" allowBlank="1" showInputMessage="1" showErrorMessage="1" sqref="D52:D105" xr:uid="{C0CA1358-E1FD-4D0D-A79B-75948E8C6DF7}">
      <formula1>$F$12:$F$19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1E43E-65AB-45EA-BA03-447B192A8209}">
  <sheetPr>
    <tabColor rgb="FFFFFF00"/>
    <pageSetUpPr fitToPage="1"/>
  </sheetPr>
  <dimension ref="A1:I33"/>
  <sheetViews>
    <sheetView tabSelected="1" topLeftCell="A7" zoomScale="70" zoomScaleNormal="70" workbookViewId="0">
      <selection activeCell="G10" sqref="G10:G11"/>
    </sheetView>
  </sheetViews>
  <sheetFormatPr defaultRowHeight="13.2" x14ac:dyDescent="0.2"/>
  <cols>
    <col min="1" max="1" width="32.21875" customWidth="1"/>
    <col min="2" max="2" width="18.88671875" customWidth="1"/>
    <col min="3" max="3" width="26.21875" customWidth="1"/>
    <col min="4" max="4" width="16.33203125" customWidth="1"/>
    <col min="5" max="5" width="26.88671875" customWidth="1"/>
    <col min="6" max="6" width="15.44140625" customWidth="1"/>
    <col min="7" max="7" width="18" customWidth="1"/>
    <col min="8" max="8" width="25.6640625" customWidth="1"/>
    <col min="9" max="9" width="22.44140625" customWidth="1"/>
  </cols>
  <sheetData>
    <row r="1" spans="1:9" ht="96.6" customHeight="1" x14ac:dyDescent="1.05">
      <c r="A1" s="95" t="s">
        <v>237</v>
      </c>
      <c r="B1" s="138" t="str">
        <f>都馬連編集用!C1</f>
        <v>第51回東京都馬術大会</v>
      </c>
      <c r="C1" s="138"/>
      <c r="D1" s="138"/>
      <c r="E1" s="138"/>
      <c r="F1" s="138"/>
      <c r="G1" s="138"/>
      <c r="H1" s="75" t="s">
        <v>91</v>
      </c>
      <c r="I1" s="83"/>
    </row>
    <row r="2" spans="1:9" ht="49.95" customHeight="1" x14ac:dyDescent="0.2">
      <c r="A2" s="39" t="s">
        <v>79</v>
      </c>
      <c r="B2" s="141"/>
      <c r="C2" s="141"/>
      <c r="D2" s="141"/>
      <c r="E2" s="141"/>
      <c r="F2" s="141"/>
      <c r="G2" s="141"/>
      <c r="H2" s="141"/>
      <c r="I2" s="141"/>
    </row>
    <row r="3" spans="1:9" ht="92.4" customHeight="1" x14ac:dyDescent="0.2">
      <c r="A3" s="39" t="s">
        <v>80</v>
      </c>
      <c r="B3" s="142" t="s">
        <v>242</v>
      </c>
      <c r="C3" s="142"/>
      <c r="D3" s="142"/>
      <c r="E3" s="142"/>
      <c r="F3" s="142"/>
      <c r="G3" s="142"/>
      <c r="H3" s="142"/>
      <c r="I3" s="142"/>
    </row>
    <row r="4" spans="1:9" ht="49.95" customHeight="1" x14ac:dyDescent="0.75">
      <c r="A4" s="39" t="s">
        <v>81</v>
      </c>
      <c r="B4" s="142"/>
      <c r="C4" s="142"/>
      <c r="D4" s="142"/>
      <c r="E4" s="142"/>
      <c r="F4" s="23" t="s">
        <v>82</v>
      </c>
      <c r="G4" s="142"/>
      <c r="H4" s="142"/>
      <c r="I4" s="142"/>
    </row>
    <row r="5" spans="1:9" ht="49.95" customHeight="1" x14ac:dyDescent="0.6">
      <c r="A5" s="39" t="s">
        <v>83</v>
      </c>
      <c r="B5" s="142"/>
      <c r="C5" s="142"/>
      <c r="D5" s="142"/>
      <c r="E5" s="142"/>
      <c r="F5" s="100" t="s">
        <v>84</v>
      </c>
      <c r="G5" s="142"/>
      <c r="H5" s="142"/>
      <c r="I5" s="142"/>
    </row>
    <row r="6" spans="1:9" s="19" customFormat="1" ht="26.4" x14ac:dyDescent="0.75">
      <c r="A6" s="25"/>
      <c r="B6" s="26"/>
      <c r="C6" s="26"/>
      <c r="D6" s="26"/>
      <c r="E6" s="26"/>
      <c r="F6" s="27"/>
      <c r="G6" s="26"/>
      <c r="H6" s="26"/>
      <c r="I6" s="26"/>
    </row>
    <row r="7" spans="1:9" ht="26.4" x14ac:dyDescent="0.75">
      <c r="A7" s="21" t="s">
        <v>72</v>
      </c>
      <c r="B7" s="24" t="s">
        <v>90</v>
      </c>
      <c r="C7" s="21"/>
      <c r="D7" s="21"/>
      <c r="E7" s="21"/>
      <c r="F7" s="21"/>
      <c r="G7" s="21"/>
      <c r="H7" s="21"/>
    </row>
    <row r="8" spans="1:9" ht="49.95" customHeight="1" x14ac:dyDescent="0.2">
      <c r="A8" s="40" t="s">
        <v>68</v>
      </c>
      <c r="B8" s="41"/>
      <c r="C8" s="35"/>
      <c r="D8" s="35"/>
      <c r="E8" s="35"/>
      <c r="F8" s="35"/>
      <c r="G8" s="35"/>
      <c r="H8" s="35"/>
      <c r="I8" s="1"/>
    </row>
    <row r="9" spans="1:9" ht="64.2" customHeight="1" x14ac:dyDescent="0.2">
      <c r="A9" s="40" t="s">
        <v>64</v>
      </c>
      <c r="B9" s="37" t="s">
        <v>71</v>
      </c>
      <c r="C9" s="42"/>
      <c r="D9" s="30" t="s">
        <v>65</v>
      </c>
      <c r="E9" s="90"/>
      <c r="F9" s="30" t="s">
        <v>66</v>
      </c>
      <c r="G9" s="230" t="s">
        <v>256</v>
      </c>
      <c r="H9" s="30" t="s">
        <v>67</v>
      </c>
      <c r="I9" s="43"/>
    </row>
    <row r="10" spans="1:9" ht="67.2" customHeight="1" x14ac:dyDescent="0.2">
      <c r="A10" s="40" t="s">
        <v>69</v>
      </c>
      <c r="B10" s="37" t="s">
        <v>71</v>
      </c>
      <c r="C10" s="42"/>
      <c r="D10" s="30" t="s">
        <v>65</v>
      </c>
      <c r="E10" s="90"/>
      <c r="F10" s="30" t="s">
        <v>66</v>
      </c>
      <c r="G10" s="230" t="s">
        <v>256</v>
      </c>
      <c r="H10" s="30" t="s">
        <v>67</v>
      </c>
      <c r="I10" s="43"/>
    </row>
    <row r="11" spans="1:9" ht="68.400000000000006" customHeight="1" x14ac:dyDescent="0.2">
      <c r="A11" s="40" t="s">
        <v>70</v>
      </c>
      <c r="B11" s="37" t="s">
        <v>71</v>
      </c>
      <c r="C11" s="42"/>
      <c r="D11" s="30" t="s">
        <v>65</v>
      </c>
      <c r="E11" s="90"/>
      <c r="F11" s="30" t="s">
        <v>66</v>
      </c>
      <c r="G11" s="230" t="s">
        <v>256</v>
      </c>
      <c r="H11" s="30" t="s">
        <v>67</v>
      </c>
      <c r="I11" s="43"/>
    </row>
    <row r="12" spans="1:9" s="19" customFormat="1" ht="26.4" x14ac:dyDescent="0.75">
      <c r="A12" s="28"/>
      <c r="B12" s="25"/>
      <c r="C12" s="29"/>
      <c r="D12" s="25"/>
      <c r="E12" s="29"/>
      <c r="F12" s="25"/>
      <c r="G12" s="28"/>
      <c r="H12" s="25"/>
    </row>
    <row r="13" spans="1:9" ht="26.4" x14ac:dyDescent="0.75">
      <c r="A13" s="21" t="s">
        <v>74</v>
      </c>
      <c r="B13" s="22"/>
      <c r="C13" s="21" t="s">
        <v>239</v>
      </c>
      <c r="D13" s="22"/>
      <c r="E13" s="21"/>
      <c r="F13" s="22"/>
      <c r="G13" s="21"/>
      <c r="H13" s="22"/>
    </row>
    <row r="14" spans="1:9" ht="49.95" customHeight="1" x14ac:dyDescent="0.2">
      <c r="A14" s="40" t="s">
        <v>73</v>
      </c>
      <c r="B14" s="30" t="s">
        <v>75</v>
      </c>
      <c r="C14" s="41"/>
      <c r="D14" s="30" t="s">
        <v>77</v>
      </c>
      <c r="E14" s="91"/>
      <c r="F14" s="30" t="s">
        <v>76</v>
      </c>
      <c r="G14" s="41"/>
      <c r="H14" s="30" t="s">
        <v>78</v>
      </c>
      <c r="I14" s="92"/>
    </row>
    <row r="15" spans="1:9" ht="49.95" hidden="1" customHeight="1" x14ac:dyDescent="0.2">
      <c r="A15" s="40" t="s">
        <v>85</v>
      </c>
      <c r="B15" s="30" t="s">
        <v>75</v>
      </c>
      <c r="C15" s="41"/>
      <c r="D15" s="30" t="s">
        <v>77</v>
      </c>
      <c r="E15" s="91"/>
      <c r="F15" s="30" t="s">
        <v>76</v>
      </c>
      <c r="G15" s="41"/>
      <c r="H15" s="30" t="s">
        <v>78</v>
      </c>
      <c r="I15" s="92"/>
    </row>
    <row r="16" spans="1:9" ht="49.95" hidden="1" customHeight="1" x14ac:dyDescent="0.2">
      <c r="A16" s="40" t="s">
        <v>86</v>
      </c>
      <c r="B16" s="30" t="s">
        <v>75</v>
      </c>
      <c r="C16" s="41"/>
      <c r="D16" s="30" t="s">
        <v>77</v>
      </c>
      <c r="E16" s="91"/>
      <c r="F16" s="30" t="s">
        <v>76</v>
      </c>
      <c r="G16" s="41"/>
      <c r="H16" s="30" t="s">
        <v>78</v>
      </c>
      <c r="I16" s="92"/>
    </row>
    <row r="17" spans="1:9" ht="49.95" hidden="1" customHeight="1" x14ac:dyDescent="0.2">
      <c r="A17" s="40" t="s">
        <v>87</v>
      </c>
      <c r="B17" s="30" t="s">
        <v>75</v>
      </c>
      <c r="C17" s="41"/>
      <c r="D17" s="30" t="s">
        <v>77</v>
      </c>
      <c r="E17" s="91"/>
      <c r="F17" s="30" t="s">
        <v>76</v>
      </c>
      <c r="G17" s="41"/>
      <c r="H17" s="30" t="s">
        <v>78</v>
      </c>
      <c r="I17" s="92"/>
    </row>
    <row r="18" spans="1:9" ht="49.95" hidden="1" customHeight="1" x14ac:dyDescent="0.2">
      <c r="A18" s="40" t="s">
        <v>88</v>
      </c>
      <c r="B18" s="30" t="s">
        <v>75</v>
      </c>
      <c r="C18" s="41"/>
      <c r="D18" s="30" t="s">
        <v>77</v>
      </c>
      <c r="E18" s="91"/>
      <c r="F18" s="30" t="s">
        <v>76</v>
      </c>
      <c r="G18" s="41"/>
      <c r="H18" s="30" t="s">
        <v>78</v>
      </c>
      <c r="I18" s="92"/>
    </row>
    <row r="19" spans="1:9" ht="49.95" hidden="1" customHeight="1" x14ac:dyDescent="0.2">
      <c r="A19" s="40" t="s">
        <v>89</v>
      </c>
      <c r="B19" s="30" t="s">
        <v>75</v>
      </c>
      <c r="C19" s="41"/>
      <c r="D19" s="30" t="s">
        <v>77</v>
      </c>
      <c r="E19" s="91"/>
      <c r="F19" s="30" t="s">
        <v>76</v>
      </c>
      <c r="G19" s="41"/>
      <c r="H19" s="30" t="s">
        <v>78</v>
      </c>
      <c r="I19" s="92"/>
    </row>
    <row r="20" spans="1:9" ht="26.4" x14ac:dyDescent="0.75">
      <c r="A20" s="21"/>
      <c r="B20" s="21"/>
      <c r="C20" s="21"/>
      <c r="D20" s="21"/>
      <c r="E20" s="21"/>
      <c r="F20" s="21"/>
      <c r="G20" s="21"/>
      <c r="H20" s="21"/>
    </row>
    <row r="21" spans="1:9" ht="26.4" x14ac:dyDescent="0.75">
      <c r="A21" s="21" t="s">
        <v>92</v>
      </c>
      <c r="B21" s="21" t="s">
        <v>105</v>
      </c>
      <c r="C21" s="21"/>
      <c r="D21" s="21"/>
      <c r="E21" s="21"/>
      <c r="F21" s="21"/>
      <c r="G21" s="21"/>
      <c r="H21" s="21"/>
    </row>
    <row r="22" spans="1:9" ht="87" customHeight="1" x14ac:dyDescent="0.2">
      <c r="A22" s="146" t="s">
        <v>93</v>
      </c>
      <c r="B22" s="147"/>
      <c r="C22" s="143" t="s">
        <v>244</v>
      </c>
      <c r="D22" s="144"/>
      <c r="E22" s="144"/>
      <c r="F22" s="145"/>
      <c r="G22" s="30" t="s">
        <v>97</v>
      </c>
      <c r="H22" s="140" t="str">
        <f>IF(IFERROR(SUM(C22,F22),"")=0,"",(IFERROR(SUM(C22,F22),"")))</f>
        <v/>
      </c>
      <c r="I22" s="140"/>
    </row>
    <row r="23" spans="1:9" ht="71.400000000000006" customHeight="1" x14ac:dyDescent="0.2">
      <c r="A23" s="146" t="s">
        <v>104</v>
      </c>
      <c r="B23" s="147"/>
      <c r="C23" s="146" t="s">
        <v>245</v>
      </c>
      <c r="D23" s="148"/>
      <c r="E23" s="148"/>
      <c r="F23" s="147"/>
      <c r="G23" s="30" t="s">
        <v>97</v>
      </c>
      <c r="H23" s="140" t="str">
        <f>IF(IFERROR((C23+F23)*都馬連編集用!C7,"")=0,"",(IFERROR((C23+F23)*都馬連編集用!C7,"")))</f>
        <v/>
      </c>
      <c r="I23" s="140"/>
    </row>
    <row r="24" spans="1:9" ht="59.4" customHeight="1" x14ac:dyDescent="0.2">
      <c r="A24" s="149" t="s">
        <v>234</v>
      </c>
      <c r="B24" s="150"/>
      <c r="C24" s="139" t="s">
        <v>246</v>
      </c>
      <c r="D24" s="139"/>
      <c r="E24" s="139"/>
      <c r="F24" s="139"/>
      <c r="G24" s="30" t="s">
        <v>97</v>
      </c>
      <c r="H24" s="140" t="str">
        <f>IF(IFERROR(C24*都馬連編集用!C9,"")=0,"",(IFERROR(C24*都馬連編集用!C9,"")))</f>
        <v/>
      </c>
      <c r="I24" s="140"/>
    </row>
    <row r="25" spans="1:9" ht="42" customHeight="1" x14ac:dyDescent="0.95">
      <c r="A25" s="132" t="s">
        <v>97</v>
      </c>
      <c r="B25" s="153" t="s">
        <v>247</v>
      </c>
      <c r="C25" s="154"/>
      <c r="D25" s="154"/>
      <c r="E25" s="154"/>
      <c r="F25" s="154"/>
      <c r="G25" s="154"/>
      <c r="H25" s="154"/>
      <c r="I25" s="154"/>
    </row>
    <row r="26" spans="1:9" ht="42" customHeight="1" thickBot="1" x14ac:dyDescent="0.25">
      <c r="A26" s="133"/>
      <c r="B26" s="133"/>
    </row>
    <row r="27" spans="1:9" ht="49.95" customHeight="1" thickTop="1" x14ac:dyDescent="0.8">
      <c r="A27" s="31" t="s">
        <v>0</v>
      </c>
      <c r="B27" s="32"/>
      <c r="C27" s="32"/>
      <c r="D27" s="32"/>
      <c r="E27" s="33"/>
      <c r="F27" s="38" t="s">
        <v>106</v>
      </c>
    </row>
    <row r="28" spans="1:9" ht="49.95" customHeight="1" x14ac:dyDescent="0.2">
      <c r="A28" s="127" t="s">
        <v>4</v>
      </c>
      <c r="B28" s="128"/>
      <c r="C28" s="32"/>
      <c r="D28" s="32"/>
      <c r="E28" s="33"/>
      <c r="F28" s="155"/>
      <c r="G28" s="156"/>
      <c r="H28" s="156"/>
      <c r="I28" s="157"/>
    </row>
    <row r="29" spans="1:9" ht="49.95" customHeight="1" x14ac:dyDescent="0.2">
      <c r="A29" s="33" t="s">
        <v>1</v>
      </c>
      <c r="B29" s="32"/>
      <c r="C29" s="32"/>
      <c r="D29" s="32"/>
      <c r="E29" s="33"/>
      <c r="F29" s="158"/>
      <c r="G29" s="159"/>
      <c r="H29" s="159"/>
      <c r="I29" s="160"/>
    </row>
    <row r="30" spans="1:9" ht="49.95" customHeight="1" x14ac:dyDescent="0.2">
      <c r="A30" s="33" t="s">
        <v>240</v>
      </c>
      <c r="B30" s="32"/>
      <c r="C30" s="32"/>
      <c r="D30" s="32"/>
      <c r="E30" s="33"/>
      <c r="F30" s="158"/>
      <c r="G30" s="159"/>
      <c r="H30" s="159"/>
      <c r="I30" s="160"/>
    </row>
    <row r="31" spans="1:9" ht="79.2" hidden="1" customHeight="1" x14ac:dyDescent="0.2">
      <c r="A31" s="33" t="s">
        <v>2</v>
      </c>
      <c r="F31" s="158"/>
      <c r="G31" s="159"/>
      <c r="H31" s="159"/>
      <c r="I31" s="160"/>
    </row>
    <row r="32" spans="1:9" ht="21" customHeight="1" x14ac:dyDescent="0.2">
      <c r="F32" s="161"/>
      <c r="G32" s="162"/>
      <c r="H32" s="162"/>
      <c r="I32" s="163"/>
    </row>
    <row r="33" spans="1:9" ht="49.95" customHeight="1" x14ac:dyDescent="0.2">
      <c r="A33" s="36" t="s">
        <v>107</v>
      </c>
      <c r="B33" s="151" t="s">
        <v>235</v>
      </c>
      <c r="C33" s="152"/>
      <c r="D33" s="152"/>
      <c r="E33" s="152"/>
      <c r="F33" s="152"/>
      <c r="G33" s="152"/>
      <c r="H33" s="152"/>
      <c r="I33" s="152"/>
    </row>
  </sheetData>
  <mergeCells count="19">
    <mergeCell ref="B33:I33"/>
    <mergeCell ref="B25:I25"/>
    <mergeCell ref="F28:I32"/>
    <mergeCell ref="B1:G1"/>
    <mergeCell ref="C24:F24"/>
    <mergeCell ref="H22:I22"/>
    <mergeCell ref="H23:I23"/>
    <mergeCell ref="H24:I24"/>
    <mergeCell ref="B2:I2"/>
    <mergeCell ref="B3:I3"/>
    <mergeCell ref="B4:E4"/>
    <mergeCell ref="G4:I4"/>
    <mergeCell ref="B5:E5"/>
    <mergeCell ref="G5:I5"/>
    <mergeCell ref="C22:F22"/>
    <mergeCell ref="A22:B22"/>
    <mergeCell ref="C23:F23"/>
    <mergeCell ref="A23:B23"/>
    <mergeCell ref="A24:B24"/>
  </mergeCells>
  <phoneticPr fontId="3"/>
  <dataValidations count="2">
    <dataValidation type="list" allowBlank="1" showInputMessage="1" showErrorMessage="1" sqref="G12" xr:uid="{72ADAE14-9F6D-4405-9F9C-DFC87A35BFBA}">
      <formula1>"中型,大型,その他(中型未満)"</formula1>
    </dataValidation>
    <dataValidation type="list" allowBlank="1" showInputMessage="1" showErrorMessage="1" sqref="I9" xr:uid="{3CBC901A-7EF2-48F8-BB74-E869741DE686}">
      <formula1>"有,無"</formula1>
    </dataValidation>
  </dataValidations>
  <hyperlinks>
    <hyperlink ref="B33" r:id="rId1" xr:uid="{3DACD177-9C35-47F8-89A4-F34D9E55FDCB}"/>
  </hyperlinks>
  <pageMargins left="0.4" right="0.47" top="0.62" bottom="0.75" header="0.3" footer="0.3"/>
  <pageSetup scale="4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0B1CC-2FEC-4B3E-9E18-2F2E5980F407}">
  <sheetPr>
    <tabColor rgb="FFFFFF00"/>
    <pageSetUpPr fitToPage="1"/>
  </sheetPr>
  <dimension ref="A1:H39"/>
  <sheetViews>
    <sheetView zoomScale="55" zoomScaleNormal="55" workbookViewId="0">
      <selection activeCell="E30" sqref="E28:I32"/>
    </sheetView>
  </sheetViews>
  <sheetFormatPr defaultRowHeight="13.2" x14ac:dyDescent="0.2"/>
  <cols>
    <col min="1" max="1" width="5.44140625" customWidth="1"/>
    <col min="2" max="4" width="40.77734375" customWidth="1"/>
    <col min="5" max="5" width="5.44140625" customWidth="1"/>
    <col min="6" max="8" width="40.77734375" customWidth="1"/>
  </cols>
  <sheetData>
    <row r="1" spans="1:8" ht="67.2" customHeight="1" x14ac:dyDescent="1.05">
      <c r="B1" s="96" t="s">
        <v>232</v>
      </c>
      <c r="C1" s="138" t="str">
        <f>都馬連編集用!C1</f>
        <v>第51回東京都馬術大会</v>
      </c>
      <c r="D1" s="138"/>
      <c r="E1" s="138"/>
      <c r="F1" s="138"/>
      <c r="G1" s="75" t="s">
        <v>108</v>
      </c>
      <c r="H1" s="84"/>
    </row>
    <row r="2" spans="1:8" ht="49.95" customHeight="1" x14ac:dyDescent="0.2">
      <c r="B2" s="39" t="s">
        <v>79</v>
      </c>
      <c r="C2" s="164" t="str">
        <f>IF(申込書1!B2=0,"",申込書1!B2)</f>
        <v/>
      </c>
      <c r="D2" s="165"/>
      <c r="E2" s="165"/>
      <c r="F2" s="165"/>
      <c r="G2" s="165"/>
      <c r="H2" s="166"/>
    </row>
    <row r="3" spans="1:8" ht="42" customHeight="1" x14ac:dyDescent="0.75">
      <c r="B3" s="44" t="s">
        <v>109</v>
      </c>
      <c r="C3" s="21" t="s">
        <v>124</v>
      </c>
      <c r="D3" s="45"/>
      <c r="F3" s="44" t="s">
        <v>112</v>
      </c>
      <c r="G3" s="21" t="s">
        <v>125</v>
      </c>
      <c r="H3" s="45"/>
    </row>
    <row r="4" spans="1:8" ht="49.95" customHeight="1" x14ac:dyDescent="0.2">
      <c r="B4" s="46" t="s">
        <v>110</v>
      </c>
      <c r="C4" s="46" t="s">
        <v>114</v>
      </c>
      <c r="D4" s="89" t="s">
        <v>236</v>
      </c>
      <c r="F4" s="46" t="s">
        <v>113</v>
      </c>
      <c r="G4" s="46" t="s">
        <v>114</v>
      </c>
      <c r="H4" s="89" t="s">
        <v>236</v>
      </c>
    </row>
    <row r="5" spans="1:8" s="1" customFormat="1" ht="49.95" customHeight="1" x14ac:dyDescent="0.2">
      <c r="A5" s="101">
        <v>1</v>
      </c>
      <c r="B5" s="102"/>
      <c r="C5" s="102"/>
      <c r="D5" s="102"/>
      <c r="E5" s="101">
        <v>1</v>
      </c>
      <c r="F5" s="102"/>
      <c r="G5" s="102"/>
      <c r="H5" s="102"/>
    </row>
    <row r="6" spans="1:8" s="1" customFormat="1" ht="49.95" customHeight="1" x14ac:dyDescent="0.2">
      <c r="A6" s="101">
        <v>2</v>
      </c>
      <c r="B6" s="102"/>
      <c r="C6" s="102"/>
      <c r="D6" s="102"/>
      <c r="E6" s="101">
        <v>2</v>
      </c>
      <c r="F6" s="102"/>
      <c r="G6" s="102"/>
      <c r="H6" s="102"/>
    </row>
    <row r="7" spans="1:8" s="1" customFormat="1" ht="49.95" customHeight="1" x14ac:dyDescent="0.2">
      <c r="A7" s="101">
        <v>3</v>
      </c>
      <c r="B7" s="102"/>
      <c r="C7" s="102"/>
      <c r="D7" s="102"/>
      <c r="E7" s="101">
        <v>3</v>
      </c>
      <c r="F7" s="102"/>
      <c r="G7" s="102"/>
      <c r="H7" s="102"/>
    </row>
    <row r="8" spans="1:8" s="1" customFormat="1" ht="49.95" customHeight="1" x14ac:dyDescent="0.2">
      <c r="A8" s="101">
        <v>4</v>
      </c>
      <c r="B8" s="102"/>
      <c r="C8" s="102"/>
      <c r="D8" s="102"/>
      <c r="E8" s="101">
        <v>4</v>
      </c>
      <c r="F8" s="102"/>
      <c r="G8" s="102"/>
      <c r="H8" s="102"/>
    </row>
    <row r="9" spans="1:8" s="1" customFormat="1" ht="49.95" customHeight="1" x14ac:dyDescent="0.2">
      <c r="A9" s="101">
        <v>5</v>
      </c>
      <c r="B9" s="102"/>
      <c r="C9" s="102"/>
      <c r="D9" s="102"/>
      <c r="E9" s="101">
        <v>5</v>
      </c>
      <c r="F9" s="102"/>
      <c r="G9" s="102"/>
      <c r="H9" s="102"/>
    </row>
    <row r="10" spans="1:8" s="1" customFormat="1" ht="49.95" customHeight="1" x14ac:dyDescent="0.2">
      <c r="A10" s="101">
        <v>6</v>
      </c>
      <c r="B10" s="102"/>
      <c r="C10" s="102"/>
      <c r="D10" s="102"/>
      <c r="E10" s="101">
        <v>6</v>
      </c>
      <c r="F10" s="102"/>
      <c r="G10" s="102"/>
      <c r="H10" s="102"/>
    </row>
    <row r="11" spans="1:8" s="1" customFormat="1" ht="49.95" customHeight="1" x14ac:dyDescent="0.2">
      <c r="A11" s="101">
        <v>7</v>
      </c>
      <c r="B11" s="102"/>
      <c r="C11" s="102"/>
      <c r="D11" s="102"/>
      <c r="E11" s="101">
        <v>7</v>
      </c>
      <c r="F11" s="102"/>
      <c r="G11" s="102"/>
      <c r="H11" s="102"/>
    </row>
    <row r="12" spans="1:8" s="1" customFormat="1" ht="49.95" customHeight="1" x14ac:dyDescent="0.2">
      <c r="A12" s="101">
        <v>8</v>
      </c>
      <c r="B12" s="102"/>
      <c r="C12" s="102"/>
      <c r="D12" s="102"/>
      <c r="E12" s="101">
        <v>8</v>
      </c>
      <c r="F12" s="102"/>
      <c r="G12" s="102"/>
      <c r="H12" s="102"/>
    </row>
    <row r="13" spans="1:8" s="1" customFormat="1" ht="49.95" customHeight="1" x14ac:dyDescent="0.2">
      <c r="A13" s="101">
        <v>9</v>
      </c>
      <c r="B13" s="102"/>
      <c r="C13" s="102"/>
      <c r="D13" s="102"/>
      <c r="E13" s="101">
        <v>9</v>
      </c>
      <c r="F13" s="102"/>
      <c r="G13" s="102"/>
      <c r="H13" s="102"/>
    </row>
    <row r="14" spans="1:8" s="1" customFormat="1" ht="49.95" customHeight="1" x14ac:dyDescent="0.2">
      <c r="A14" s="101">
        <v>10</v>
      </c>
      <c r="B14" s="102"/>
      <c r="C14" s="102"/>
      <c r="D14" s="102"/>
      <c r="E14" s="101">
        <v>10</v>
      </c>
      <c r="F14" s="102"/>
      <c r="G14" s="102"/>
      <c r="H14" s="102"/>
    </row>
    <row r="15" spans="1:8" s="1" customFormat="1" ht="49.95" customHeight="1" x14ac:dyDescent="0.2">
      <c r="A15" s="101">
        <v>11</v>
      </c>
      <c r="B15" s="102"/>
      <c r="C15" s="102"/>
      <c r="D15" s="102"/>
      <c r="E15" s="101">
        <v>11</v>
      </c>
      <c r="F15" s="102"/>
      <c r="G15" s="102"/>
      <c r="H15" s="102"/>
    </row>
    <row r="16" spans="1:8" s="1" customFormat="1" ht="49.95" customHeight="1" x14ac:dyDescent="0.2">
      <c r="A16" s="101">
        <v>12</v>
      </c>
      <c r="B16" s="102"/>
      <c r="C16" s="102"/>
      <c r="D16" s="102"/>
      <c r="E16" s="101">
        <v>12</v>
      </c>
      <c r="F16" s="102"/>
      <c r="G16" s="102"/>
      <c r="H16" s="102"/>
    </row>
    <row r="17" spans="1:8" s="1" customFormat="1" ht="49.95" customHeight="1" x14ac:dyDescent="0.2">
      <c r="A17" s="101">
        <v>13</v>
      </c>
      <c r="B17" s="102"/>
      <c r="C17" s="102"/>
      <c r="D17" s="102"/>
      <c r="E17" s="101">
        <v>13</v>
      </c>
      <c r="F17" s="102"/>
      <c r="G17" s="102"/>
      <c r="H17" s="102"/>
    </row>
    <row r="18" spans="1:8" s="1" customFormat="1" ht="49.95" customHeight="1" x14ac:dyDescent="0.2">
      <c r="A18" s="101">
        <v>14</v>
      </c>
      <c r="B18" s="102"/>
      <c r="C18" s="102"/>
      <c r="D18" s="102"/>
      <c r="E18" s="101">
        <v>14</v>
      </c>
      <c r="F18" s="102"/>
      <c r="G18" s="102"/>
      <c r="H18" s="102"/>
    </row>
    <row r="19" spans="1:8" s="1" customFormat="1" ht="49.95" customHeight="1" x14ac:dyDescent="0.2">
      <c r="A19" s="101">
        <v>15</v>
      </c>
      <c r="B19" s="102"/>
      <c r="C19" s="102"/>
      <c r="D19" s="102"/>
      <c r="E19" s="101">
        <v>15</v>
      </c>
      <c r="F19" s="102"/>
      <c r="G19" s="102"/>
      <c r="H19" s="102"/>
    </row>
    <row r="20" spans="1:8" s="1" customFormat="1" ht="49.95" customHeight="1" x14ac:dyDescent="0.2">
      <c r="A20" s="101">
        <v>16</v>
      </c>
      <c r="B20" s="102"/>
      <c r="C20" s="102"/>
      <c r="D20" s="102"/>
      <c r="E20" s="101">
        <v>16</v>
      </c>
      <c r="F20" s="102"/>
      <c r="G20" s="102"/>
      <c r="H20" s="102"/>
    </row>
    <row r="21" spans="1:8" s="1" customFormat="1" ht="49.95" customHeight="1" x14ac:dyDescent="0.2">
      <c r="A21" s="101">
        <v>17</v>
      </c>
      <c r="B21" s="102"/>
      <c r="C21" s="102"/>
      <c r="D21" s="102"/>
      <c r="E21" s="101">
        <v>17</v>
      </c>
      <c r="F21" s="102"/>
      <c r="G21" s="102"/>
      <c r="H21" s="102"/>
    </row>
    <row r="22" spans="1:8" s="1" customFormat="1" ht="49.95" customHeight="1" x14ac:dyDescent="0.2">
      <c r="A22" s="101">
        <v>18</v>
      </c>
      <c r="B22" s="102"/>
      <c r="C22" s="102"/>
      <c r="D22" s="102"/>
      <c r="E22" s="101">
        <v>18</v>
      </c>
      <c r="F22" s="102"/>
      <c r="G22" s="102"/>
      <c r="H22" s="102"/>
    </row>
    <row r="23" spans="1:8" s="1" customFormat="1" ht="49.95" customHeight="1" x14ac:dyDescent="0.2">
      <c r="A23" s="101">
        <v>19</v>
      </c>
      <c r="B23" s="103"/>
      <c r="C23" s="103"/>
      <c r="D23" s="103"/>
      <c r="E23" s="101">
        <v>19</v>
      </c>
      <c r="F23" s="103"/>
      <c r="G23" s="102"/>
      <c r="H23" s="103"/>
    </row>
    <row r="24" spans="1:8" s="1" customFormat="1" ht="49.95" customHeight="1" x14ac:dyDescent="0.2">
      <c r="A24" s="101">
        <v>20</v>
      </c>
      <c r="B24" s="103"/>
      <c r="C24" s="103"/>
      <c r="D24" s="103"/>
      <c r="E24" s="101">
        <v>20</v>
      </c>
      <c r="F24" s="103"/>
      <c r="G24" s="102"/>
      <c r="H24" s="103"/>
    </row>
    <row r="25" spans="1:8" s="1" customFormat="1" ht="42" customHeight="1" x14ac:dyDescent="0.2">
      <c r="A25" s="101">
        <v>21</v>
      </c>
      <c r="B25" s="131"/>
      <c r="C25" s="103"/>
      <c r="D25" s="103"/>
      <c r="E25" s="101">
        <v>21</v>
      </c>
      <c r="F25" s="103"/>
      <c r="G25" s="102"/>
      <c r="H25" s="103"/>
    </row>
    <row r="26" spans="1:8" s="1" customFormat="1" ht="42" customHeight="1" x14ac:dyDescent="0.2">
      <c r="A26" s="134">
        <v>22</v>
      </c>
      <c r="B26" s="103"/>
      <c r="C26" s="103"/>
      <c r="D26" s="103"/>
      <c r="E26" s="101">
        <v>22</v>
      </c>
      <c r="F26" s="103"/>
      <c r="G26" s="102"/>
      <c r="H26" s="103"/>
    </row>
    <row r="27" spans="1:8" s="1" customFormat="1" ht="49.95" customHeight="1" x14ac:dyDescent="0.2">
      <c r="A27" s="101">
        <v>23</v>
      </c>
      <c r="B27" s="125"/>
      <c r="C27" s="103"/>
      <c r="D27" s="103"/>
      <c r="E27" s="101">
        <v>23</v>
      </c>
      <c r="F27" s="103"/>
      <c r="G27" s="102"/>
      <c r="H27" s="103"/>
    </row>
    <row r="28" spans="1:8" s="1" customFormat="1" ht="49.95" customHeight="1" x14ac:dyDescent="0.2">
      <c r="A28" s="126">
        <v>24</v>
      </c>
      <c r="B28" s="103"/>
      <c r="C28" s="103"/>
      <c r="D28" s="103"/>
      <c r="E28" s="101">
        <v>24</v>
      </c>
      <c r="F28" s="103"/>
      <c r="G28" s="102"/>
      <c r="H28" s="103"/>
    </row>
    <row r="29" spans="1:8" s="1" customFormat="1" ht="49.95" customHeight="1" x14ac:dyDescent="0.2">
      <c r="A29" s="101">
        <v>25</v>
      </c>
      <c r="B29" s="125"/>
      <c r="C29" s="103"/>
      <c r="D29" s="103"/>
      <c r="E29" s="101">
        <v>25</v>
      </c>
      <c r="F29" s="103"/>
      <c r="G29" s="102"/>
      <c r="H29" s="103"/>
    </row>
    <row r="30" spans="1:8" s="1" customFormat="1" ht="49.95" customHeight="1" x14ac:dyDescent="0.2">
      <c r="A30" s="101">
        <v>26</v>
      </c>
      <c r="B30" s="103"/>
      <c r="C30" s="103"/>
      <c r="D30" s="103"/>
      <c r="E30" s="101">
        <v>26</v>
      </c>
      <c r="F30" s="103"/>
      <c r="G30" s="102"/>
      <c r="H30" s="103"/>
    </row>
    <row r="31" spans="1:8" s="1" customFormat="1" ht="49.95" customHeight="1" x14ac:dyDescent="0.2">
      <c r="A31" s="101">
        <v>27</v>
      </c>
      <c r="B31" s="102"/>
      <c r="C31" s="102"/>
      <c r="D31" s="102"/>
      <c r="E31" s="101">
        <v>27</v>
      </c>
      <c r="F31" s="102"/>
      <c r="G31" s="102"/>
      <c r="H31" s="102"/>
    </row>
    <row r="32" spans="1:8" s="1" customFormat="1" ht="49.95" customHeight="1" x14ac:dyDescent="0.2">
      <c r="A32" s="101">
        <v>28</v>
      </c>
      <c r="B32" s="103"/>
      <c r="C32" s="103"/>
      <c r="D32" s="103"/>
      <c r="E32" s="101">
        <v>28</v>
      </c>
      <c r="F32" s="103"/>
      <c r="G32" s="102"/>
      <c r="H32" s="103"/>
    </row>
    <row r="33" spans="1:8" s="1" customFormat="1" ht="49.95" customHeight="1" x14ac:dyDescent="0.2">
      <c r="A33" s="101">
        <v>29</v>
      </c>
      <c r="B33" s="103"/>
      <c r="C33" s="103"/>
      <c r="D33" s="103"/>
      <c r="E33" s="101">
        <v>29</v>
      </c>
      <c r="F33" s="103"/>
      <c r="G33" s="102"/>
      <c r="H33" s="103"/>
    </row>
    <row r="34" spans="1:8" s="1" customFormat="1" ht="49.95" customHeight="1" x14ac:dyDescent="0.2">
      <c r="A34" s="101">
        <v>30</v>
      </c>
      <c r="B34" s="103"/>
      <c r="C34" s="103"/>
      <c r="D34" s="103"/>
      <c r="E34" s="101">
        <v>30</v>
      </c>
      <c r="F34" s="103"/>
      <c r="G34" s="102"/>
      <c r="H34" s="103"/>
    </row>
    <row r="35" spans="1:8" s="1" customFormat="1" ht="49.95" customHeight="1" x14ac:dyDescent="0.2">
      <c r="A35" s="101">
        <v>31</v>
      </c>
      <c r="B35" s="103"/>
      <c r="C35" s="103"/>
      <c r="D35" s="103"/>
      <c r="E35" s="101">
        <v>31</v>
      </c>
      <c r="F35" s="103"/>
      <c r="G35" s="102"/>
      <c r="H35" s="103"/>
    </row>
    <row r="36" spans="1:8" s="1" customFormat="1" ht="49.95" customHeight="1" x14ac:dyDescent="0.2">
      <c r="A36" s="101">
        <v>32</v>
      </c>
      <c r="B36" s="103"/>
      <c r="C36" s="103"/>
      <c r="D36" s="103"/>
      <c r="E36" s="101">
        <v>32</v>
      </c>
      <c r="F36" s="103"/>
      <c r="G36" s="102"/>
      <c r="H36" s="103"/>
    </row>
    <row r="37" spans="1:8" s="1" customFormat="1" ht="49.95" customHeight="1" x14ac:dyDescent="0.2">
      <c r="A37" s="101">
        <v>33</v>
      </c>
      <c r="B37" s="103"/>
      <c r="C37" s="103"/>
      <c r="D37" s="103"/>
      <c r="E37" s="101">
        <v>33</v>
      </c>
      <c r="F37" s="103"/>
      <c r="G37" s="102"/>
      <c r="H37" s="103"/>
    </row>
    <row r="38" spans="1:8" s="1" customFormat="1" ht="49.95" customHeight="1" x14ac:dyDescent="0.2">
      <c r="A38" s="101">
        <v>34</v>
      </c>
      <c r="B38" s="103"/>
      <c r="C38" s="103"/>
      <c r="D38" s="103"/>
      <c r="E38" s="101">
        <v>34</v>
      </c>
      <c r="F38" s="103"/>
      <c r="G38" s="102"/>
      <c r="H38" s="103"/>
    </row>
    <row r="39" spans="1:8" s="1" customFormat="1" ht="49.95" customHeight="1" x14ac:dyDescent="0.2">
      <c r="A39" s="101">
        <v>35</v>
      </c>
      <c r="B39" s="103"/>
      <c r="C39" s="103"/>
      <c r="D39" s="103"/>
      <c r="E39" s="101">
        <v>35</v>
      </c>
      <c r="F39" s="103"/>
      <c r="G39" s="102"/>
      <c r="H39" s="103"/>
    </row>
  </sheetData>
  <mergeCells count="2">
    <mergeCell ref="C2:H2"/>
    <mergeCell ref="C1:F1"/>
  </mergeCells>
  <phoneticPr fontId="3"/>
  <printOptions horizontalCentered="1" verticalCentered="1"/>
  <pageMargins left="0.23622047244094491" right="0.23622047244094491" top="0.59055118110236227" bottom="0.74803149606299213" header="0.31496062992125984" footer="0.31496062992125984"/>
  <pageSetup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4AF9-965E-4ACD-8113-9C18E1E3C6D1}">
  <sheetPr>
    <tabColor rgb="FFFFFF00"/>
    <pageSetUpPr fitToPage="1"/>
  </sheetPr>
  <dimension ref="A1:E47"/>
  <sheetViews>
    <sheetView view="pageBreakPreview" zoomScale="85" zoomScaleNormal="100" zoomScaleSheetLayoutView="85" workbookViewId="0">
      <selection activeCell="E30" sqref="E28:I32"/>
    </sheetView>
  </sheetViews>
  <sheetFormatPr defaultRowHeight="19.2" x14ac:dyDescent="0.55000000000000004"/>
  <cols>
    <col min="1" max="1" width="25.33203125" style="76" customWidth="1"/>
    <col min="2" max="2" width="11" style="76" customWidth="1"/>
    <col min="3" max="3" width="11.109375" style="76" customWidth="1"/>
    <col min="4" max="4" width="45.44140625" style="76" customWidth="1"/>
    <col min="5" max="5" width="57.21875" style="76" customWidth="1"/>
    <col min="6" max="246" width="8.88671875" style="76"/>
    <col min="247" max="247" width="31.109375" style="76" customWidth="1"/>
    <col min="248" max="248" width="10.44140625" style="76" customWidth="1"/>
    <col min="249" max="249" width="14.109375" style="76" customWidth="1"/>
    <col min="250" max="250" width="3.88671875" style="76" customWidth="1"/>
    <col min="251" max="251" width="18.33203125" style="76" customWidth="1"/>
    <col min="252" max="252" width="15.6640625" style="76" customWidth="1"/>
    <col min="253" max="254" width="8.88671875" style="76"/>
    <col min="255" max="255" width="33.21875" style="76" customWidth="1"/>
    <col min="256" max="502" width="8.88671875" style="76"/>
    <col min="503" max="503" width="31.109375" style="76" customWidth="1"/>
    <col min="504" max="504" width="10.44140625" style="76" customWidth="1"/>
    <col min="505" max="505" width="14.109375" style="76" customWidth="1"/>
    <col min="506" max="506" width="3.88671875" style="76" customWidth="1"/>
    <col min="507" max="507" width="18.33203125" style="76" customWidth="1"/>
    <col min="508" max="508" width="15.6640625" style="76" customWidth="1"/>
    <col min="509" max="510" width="8.88671875" style="76"/>
    <col min="511" max="511" width="33.21875" style="76" customWidth="1"/>
    <col min="512" max="758" width="8.88671875" style="76"/>
    <col min="759" max="759" width="31.109375" style="76" customWidth="1"/>
    <col min="760" max="760" width="10.44140625" style="76" customWidth="1"/>
    <col min="761" max="761" width="14.109375" style="76" customWidth="1"/>
    <col min="762" max="762" width="3.88671875" style="76" customWidth="1"/>
    <col min="763" max="763" width="18.33203125" style="76" customWidth="1"/>
    <col min="764" max="764" width="15.6640625" style="76" customWidth="1"/>
    <col min="765" max="766" width="8.88671875" style="76"/>
    <col min="767" max="767" width="33.21875" style="76" customWidth="1"/>
    <col min="768" max="1014" width="8.88671875" style="76"/>
    <col min="1015" max="1015" width="31.109375" style="76" customWidth="1"/>
    <col min="1016" max="1016" width="10.44140625" style="76" customWidth="1"/>
    <col min="1017" max="1017" width="14.109375" style="76" customWidth="1"/>
    <col min="1018" max="1018" width="3.88671875" style="76" customWidth="1"/>
    <col min="1019" max="1019" width="18.33203125" style="76" customWidth="1"/>
    <col min="1020" max="1020" width="15.6640625" style="76" customWidth="1"/>
    <col min="1021" max="1022" width="8.88671875" style="76"/>
    <col min="1023" max="1023" width="33.21875" style="76" customWidth="1"/>
    <col min="1024" max="1270" width="8.88671875" style="76"/>
    <col min="1271" max="1271" width="31.109375" style="76" customWidth="1"/>
    <col min="1272" max="1272" width="10.44140625" style="76" customWidth="1"/>
    <col min="1273" max="1273" width="14.109375" style="76" customWidth="1"/>
    <col min="1274" max="1274" width="3.88671875" style="76" customWidth="1"/>
    <col min="1275" max="1275" width="18.33203125" style="76" customWidth="1"/>
    <col min="1276" max="1276" width="15.6640625" style="76" customWidth="1"/>
    <col min="1277" max="1278" width="8.88671875" style="76"/>
    <col min="1279" max="1279" width="33.21875" style="76" customWidth="1"/>
    <col min="1280" max="1526" width="8.88671875" style="76"/>
    <col min="1527" max="1527" width="31.109375" style="76" customWidth="1"/>
    <col min="1528" max="1528" width="10.44140625" style="76" customWidth="1"/>
    <col min="1529" max="1529" width="14.109375" style="76" customWidth="1"/>
    <col min="1530" max="1530" width="3.88671875" style="76" customWidth="1"/>
    <col min="1531" max="1531" width="18.33203125" style="76" customWidth="1"/>
    <col min="1532" max="1532" width="15.6640625" style="76" customWidth="1"/>
    <col min="1533" max="1534" width="8.88671875" style="76"/>
    <col min="1535" max="1535" width="33.21875" style="76" customWidth="1"/>
    <col min="1536" max="1782" width="8.88671875" style="76"/>
    <col min="1783" max="1783" width="31.109375" style="76" customWidth="1"/>
    <col min="1784" max="1784" width="10.44140625" style="76" customWidth="1"/>
    <col min="1785" max="1785" width="14.109375" style="76" customWidth="1"/>
    <col min="1786" max="1786" width="3.88671875" style="76" customWidth="1"/>
    <col min="1787" max="1787" width="18.33203125" style="76" customWidth="1"/>
    <col min="1788" max="1788" width="15.6640625" style="76" customWidth="1"/>
    <col min="1789" max="1790" width="8.88671875" style="76"/>
    <col min="1791" max="1791" width="33.21875" style="76" customWidth="1"/>
    <col min="1792" max="2038" width="8.88671875" style="76"/>
    <col min="2039" max="2039" width="31.109375" style="76" customWidth="1"/>
    <col min="2040" max="2040" width="10.44140625" style="76" customWidth="1"/>
    <col min="2041" max="2041" width="14.109375" style="76" customWidth="1"/>
    <col min="2042" max="2042" width="3.88671875" style="76" customWidth="1"/>
    <col min="2043" max="2043" width="18.33203125" style="76" customWidth="1"/>
    <col min="2044" max="2044" width="15.6640625" style="76" customWidth="1"/>
    <col min="2045" max="2046" width="8.88671875" style="76"/>
    <col min="2047" max="2047" width="33.21875" style="76" customWidth="1"/>
    <col min="2048" max="2294" width="8.88671875" style="76"/>
    <col min="2295" max="2295" width="31.109375" style="76" customWidth="1"/>
    <col min="2296" max="2296" width="10.44140625" style="76" customWidth="1"/>
    <col min="2297" max="2297" width="14.109375" style="76" customWidth="1"/>
    <col min="2298" max="2298" width="3.88671875" style="76" customWidth="1"/>
    <col min="2299" max="2299" width="18.33203125" style="76" customWidth="1"/>
    <col min="2300" max="2300" width="15.6640625" style="76" customWidth="1"/>
    <col min="2301" max="2302" width="8.88671875" style="76"/>
    <col min="2303" max="2303" width="33.21875" style="76" customWidth="1"/>
    <col min="2304" max="2550" width="8.88671875" style="76"/>
    <col min="2551" max="2551" width="31.109375" style="76" customWidth="1"/>
    <col min="2552" max="2552" width="10.44140625" style="76" customWidth="1"/>
    <col min="2553" max="2553" width="14.109375" style="76" customWidth="1"/>
    <col min="2554" max="2554" width="3.88671875" style="76" customWidth="1"/>
    <col min="2555" max="2555" width="18.33203125" style="76" customWidth="1"/>
    <col min="2556" max="2556" width="15.6640625" style="76" customWidth="1"/>
    <col min="2557" max="2558" width="8.88671875" style="76"/>
    <col min="2559" max="2559" width="33.21875" style="76" customWidth="1"/>
    <col min="2560" max="2806" width="8.88671875" style="76"/>
    <col min="2807" max="2807" width="31.109375" style="76" customWidth="1"/>
    <col min="2808" max="2808" width="10.44140625" style="76" customWidth="1"/>
    <col min="2809" max="2809" width="14.109375" style="76" customWidth="1"/>
    <col min="2810" max="2810" width="3.88671875" style="76" customWidth="1"/>
    <col min="2811" max="2811" width="18.33203125" style="76" customWidth="1"/>
    <col min="2812" max="2812" width="15.6640625" style="76" customWidth="1"/>
    <col min="2813" max="2814" width="8.88671875" style="76"/>
    <col min="2815" max="2815" width="33.21875" style="76" customWidth="1"/>
    <col min="2816" max="3062" width="8.88671875" style="76"/>
    <col min="3063" max="3063" width="31.109375" style="76" customWidth="1"/>
    <col min="3064" max="3064" width="10.44140625" style="76" customWidth="1"/>
    <col min="3065" max="3065" width="14.109375" style="76" customWidth="1"/>
    <col min="3066" max="3066" width="3.88671875" style="76" customWidth="1"/>
    <col min="3067" max="3067" width="18.33203125" style="76" customWidth="1"/>
    <col min="3068" max="3068" width="15.6640625" style="76" customWidth="1"/>
    <col min="3069" max="3070" width="8.88671875" style="76"/>
    <col min="3071" max="3071" width="33.21875" style="76" customWidth="1"/>
    <col min="3072" max="3318" width="8.88671875" style="76"/>
    <col min="3319" max="3319" width="31.109375" style="76" customWidth="1"/>
    <col min="3320" max="3320" width="10.44140625" style="76" customWidth="1"/>
    <col min="3321" max="3321" width="14.109375" style="76" customWidth="1"/>
    <col min="3322" max="3322" width="3.88671875" style="76" customWidth="1"/>
    <col min="3323" max="3323" width="18.33203125" style="76" customWidth="1"/>
    <col min="3324" max="3324" width="15.6640625" style="76" customWidth="1"/>
    <col min="3325" max="3326" width="8.88671875" style="76"/>
    <col min="3327" max="3327" width="33.21875" style="76" customWidth="1"/>
    <col min="3328" max="3574" width="8.88671875" style="76"/>
    <col min="3575" max="3575" width="31.109375" style="76" customWidth="1"/>
    <col min="3576" max="3576" width="10.44140625" style="76" customWidth="1"/>
    <col min="3577" max="3577" width="14.109375" style="76" customWidth="1"/>
    <col min="3578" max="3578" width="3.88671875" style="76" customWidth="1"/>
    <col min="3579" max="3579" width="18.33203125" style="76" customWidth="1"/>
    <col min="3580" max="3580" width="15.6640625" style="76" customWidth="1"/>
    <col min="3581" max="3582" width="8.88671875" style="76"/>
    <col min="3583" max="3583" width="33.21875" style="76" customWidth="1"/>
    <col min="3584" max="3830" width="8.88671875" style="76"/>
    <col min="3831" max="3831" width="31.109375" style="76" customWidth="1"/>
    <col min="3832" max="3832" width="10.44140625" style="76" customWidth="1"/>
    <col min="3833" max="3833" width="14.109375" style="76" customWidth="1"/>
    <col min="3834" max="3834" width="3.88671875" style="76" customWidth="1"/>
    <col min="3835" max="3835" width="18.33203125" style="76" customWidth="1"/>
    <col min="3836" max="3836" width="15.6640625" style="76" customWidth="1"/>
    <col min="3837" max="3838" width="8.88671875" style="76"/>
    <col min="3839" max="3839" width="33.21875" style="76" customWidth="1"/>
    <col min="3840" max="4086" width="8.88671875" style="76"/>
    <col min="4087" max="4087" width="31.109375" style="76" customWidth="1"/>
    <col min="4088" max="4088" width="10.44140625" style="76" customWidth="1"/>
    <col min="4089" max="4089" width="14.109375" style="76" customWidth="1"/>
    <col min="4090" max="4090" width="3.88671875" style="76" customWidth="1"/>
    <col min="4091" max="4091" width="18.33203125" style="76" customWidth="1"/>
    <col min="4092" max="4092" width="15.6640625" style="76" customWidth="1"/>
    <col min="4093" max="4094" width="8.88671875" style="76"/>
    <col min="4095" max="4095" width="33.21875" style="76" customWidth="1"/>
    <col min="4096" max="4342" width="8.88671875" style="76"/>
    <col min="4343" max="4343" width="31.109375" style="76" customWidth="1"/>
    <col min="4344" max="4344" width="10.44140625" style="76" customWidth="1"/>
    <col min="4345" max="4345" width="14.109375" style="76" customWidth="1"/>
    <col min="4346" max="4346" width="3.88671875" style="76" customWidth="1"/>
    <col min="4347" max="4347" width="18.33203125" style="76" customWidth="1"/>
    <col min="4348" max="4348" width="15.6640625" style="76" customWidth="1"/>
    <col min="4349" max="4350" width="8.88671875" style="76"/>
    <col min="4351" max="4351" width="33.21875" style="76" customWidth="1"/>
    <col min="4352" max="4598" width="8.88671875" style="76"/>
    <col min="4599" max="4599" width="31.109375" style="76" customWidth="1"/>
    <col min="4600" max="4600" width="10.44140625" style="76" customWidth="1"/>
    <col min="4601" max="4601" width="14.109375" style="76" customWidth="1"/>
    <col min="4602" max="4602" width="3.88671875" style="76" customWidth="1"/>
    <col min="4603" max="4603" width="18.33203125" style="76" customWidth="1"/>
    <col min="4604" max="4604" width="15.6640625" style="76" customWidth="1"/>
    <col min="4605" max="4606" width="8.88671875" style="76"/>
    <col min="4607" max="4607" width="33.21875" style="76" customWidth="1"/>
    <col min="4608" max="4854" width="8.88671875" style="76"/>
    <col min="4855" max="4855" width="31.109375" style="76" customWidth="1"/>
    <col min="4856" max="4856" width="10.44140625" style="76" customWidth="1"/>
    <col min="4857" max="4857" width="14.109375" style="76" customWidth="1"/>
    <col min="4858" max="4858" width="3.88671875" style="76" customWidth="1"/>
    <col min="4859" max="4859" width="18.33203125" style="76" customWidth="1"/>
    <col min="4860" max="4860" width="15.6640625" style="76" customWidth="1"/>
    <col min="4861" max="4862" width="8.88671875" style="76"/>
    <col min="4863" max="4863" width="33.21875" style="76" customWidth="1"/>
    <col min="4864" max="5110" width="8.88671875" style="76"/>
    <col min="5111" max="5111" width="31.109375" style="76" customWidth="1"/>
    <col min="5112" max="5112" width="10.44140625" style="76" customWidth="1"/>
    <col min="5113" max="5113" width="14.109375" style="76" customWidth="1"/>
    <col min="5114" max="5114" width="3.88671875" style="76" customWidth="1"/>
    <col min="5115" max="5115" width="18.33203125" style="76" customWidth="1"/>
    <col min="5116" max="5116" width="15.6640625" style="76" customWidth="1"/>
    <col min="5117" max="5118" width="8.88671875" style="76"/>
    <col min="5119" max="5119" width="33.21875" style="76" customWidth="1"/>
    <col min="5120" max="5366" width="8.88671875" style="76"/>
    <col min="5367" max="5367" width="31.109375" style="76" customWidth="1"/>
    <col min="5368" max="5368" width="10.44140625" style="76" customWidth="1"/>
    <col min="5369" max="5369" width="14.109375" style="76" customWidth="1"/>
    <col min="5370" max="5370" width="3.88671875" style="76" customWidth="1"/>
    <col min="5371" max="5371" width="18.33203125" style="76" customWidth="1"/>
    <col min="5372" max="5372" width="15.6640625" style="76" customWidth="1"/>
    <col min="5373" max="5374" width="8.88671875" style="76"/>
    <col min="5375" max="5375" width="33.21875" style="76" customWidth="1"/>
    <col min="5376" max="5622" width="8.88671875" style="76"/>
    <col min="5623" max="5623" width="31.109375" style="76" customWidth="1"/>
    <col min="5624" max="5624" width="10.44140625" style="76" customWidth="1"/>
    <col min="5625" max="5625" width="14.109375" style="76" customWidth="1"/>
    <col min="5626" max="5626" width="3.88671875" style="76" customWidth="1"/>
    <col min="5627" max="5627" width="18.33203125" style="76" customWidth="1"/>
    <col min="5628" max="5628" width="15.6640625" style="76" customWidth="1"/>
    <col min="5629" max="5630" width="8.88671875" style="76"/>
    <col min="5631" max="5631" width="33.21875" style="76" customWidth="1"/>
    <col min="5632" max="5878" width="8.88671875" style="76"/>
    <col min="5879" max="5879" width="31.109375" style="76" customWidth="1"/>
    <col min="5880" max="5880" width="10.44140625" style="76" customWidth="1"/>
    <col min="5881" max="5881" width="14.109375" style="76" customWidth="1"/>
    <col min="5882" max="5882" width="3.88671875" style="76" customWidth="1"/>
    <col min="5883" max="5883" width="18.33203125" style="76" customWidth="1"/>
    <col min="5884" max="5884" width="15.6640625" style="76" customWidth="1"/>
    <col min="5885" max="5886" width="8.88671875" style="76"/>
    <col min="5887" max="5887" width="33.21875" style="76" customWidth="1"/>
    <col min="5888" max="6134" width="8.88671875" style="76"/>
    <col min="6135" max="6135" width="31.109375" style="76" customWidth="1"/>
    <col min="6136" max="6136" width="10.44140625" style="76" customWidth="1"/>
    <col min="6137" max="6137" width="14.109375" style="76" customWidth="1"/>
    <col min="6138" max="6138" width="3.88671875" style="76" customWidth="1"/>
    <col min="6139" max="6139" width="18.33203125" style="76" customWidth="1"/>
    <col min="6140" max="6140" width="15.6640625" style="76" customWidth="1"/>
    <col min="6141" max="6142" width="8.88671875" style="76"/>
    <col min="6143" max="6143" width="33.21875" style="76" customWidth="1"/>
    <col min="6144" max="6390" width="8.88671875" style="76"/>
    <col min="6391" max="6391" width="31.109375" style="76" customWidth="1"/>
    <col min="6392" max="6392" width="10.44140625" style="76" customWidth="1"/>
    <col min="6393" max="6393" width="14.109375" style="76" customWidth="1"/>
    <col min="6394" max="6394" width="3.88671875" style="76" customWidth="1"/>
    <col min="6395" max="6395" width="18.33203125" style="76" customWidth="1"/>
    <col min="6396" max="6396" width="15.6640625" style="76" customWidth="1"/>
    <col min="6397" max="6398" width="8.88671875" style="76"/>
    <col min="6399" max="6399" width="33.21875" style="76" customWidth="1"/>
    <col min="6400" max="6646" width="8.88671875" style="76"/>
    <col min="6647" max="6647" width="31.109375" style="76" customWidth="1"/>
    <col min="6648" max="6648" width="10.44140625" style="76" customWidth="1"/>
    <col min="6649" max="6649" width="14.109375" style="76" customWidth="1"/>
    <col min="6650" max="6650" width="3.88671875" style="76" customWidth="1"/>
    <col min="6651" max="6651" width="18.33203125" style="76" customWidth="1"/>
    <col min="6652" max="6652" width="15.6640625" style="76" customWidth="1"/>
    <col min="6653" max="6654" width="8.88671875" style="76"/>
    <col min="6655" max="6655" width="33.21875" style="76" customWidth="1"/>
    <col min="6656" max="6902" width="8.88671875" style="76"/>
    <col min="6903" max="6903" width="31.109375" style="76" customWidth="1"/>
    <col min="6904" max="6904" width="10.44140625" style="76" customWidth="1"/>
    <col min="6905" max="6905" width="14.109375" style="76" customWidth="1"/>
    <col min="6906" max="6906" width="3.88671875" style="76" customWidth="1"/>
    <col min="6907" max="6907" width="18.33203125" style="76" customWidth="1"/>
    <col min="6908" max="6908" width="15.6640625" style="76" customWidth="1"/>
    <col min="6909" max="6910" width="8.88671875" style="76"/>
    <col min="6911" max="6911" width="33.21875" style="76" customWidth="1"/>
    <col min="6912" max="7158" width="8.88671875" style="76"/>
    <col min="7159" max="7159" width="31.109375" style="76" customWidth="1"/>
    <col min="7160" max="7160" width="10.44140625" style="76" customWidth="1"/>
    <col min="7161" max="7161" width="14.109375" style="76" customWidth="1"/>
    <col min="7162" max="7162" width="3.88671875" style="76" customWidth="1"/>
    <col min="7163" max="7163" width="18.33203125" style="76" customWidth="1"/>
    <col min="7164" max="7164" width="15.6640625" style="76" customWidth="1"/>
    <col min="7165" max="7166" width="8.88671875" style="76"/>
    <col min="7167" max="7167" width="33.21875" style="76" customWidth="1"/>
    <col min="7168" max="7414" width="8.88671875" style="76"/>
    <col min="7415" max="7415" width="31.109375" style="76" customWidth="1"/>
    <col min="7416" max="7416" width="10.44140625" style="76" customWidth="1"/>
    <col min="7417" max="7417" width="14.109375" style="76" customWidth="1"/>
    <col min="7418" max="7418" width="3.88671875" style="76" customWidth="1"/>
    <col min="7419" max="7419" width="18.33203125" style="76" customWidth="1"/>
    <col min="7420" max="7420" width="15.6640625" style="76" customWidth="1"/>
    <col min="7421" max="7422" width="8.88671875" style="76"/>
    <col min="7423" max="7423" width="33.21875" style="76" customWidth="1"/>
    <col min="7424" max="7670" width="8.88671875" style="76"/>
    <col min="7671" max="7671" width="31.109375" style="76" customWidth="1"/>
    <col min="7672" max="7672" width="10.44140625" style="76" customWidth="1"/>
    <col min="7673" max="7673" width="14.109375" style="76" customWidth="1"/>
    <col min="7674" max="7674" width="3.88671875" style="76" customWidth="1"/>
    <col min="7675" max="7675" width="18.33203125" style="76" customWidth="1"/>
    <col min="7676" max="7676" width="15.6640625" style="76" customWidth="1"/>
    <col min="7677" max="7678" width="8.88671875" style="76"/>
    <col min="7679" max="7679" width="33.21875" style="76" customWidth="1"/>
    <col min="7680" max="7926" width="8.88671875" style="76"/>
    <col min="7927" max="7927" width="31.109375" style="76" customWidth="1"/>
    <col min="7928" max="7928" width="10.44140625" style="76" customWidth="1"/>
    <col min="7929" max="7929" width="14.109375" style="76" customWidth="1"/>
    <col min="7930" max="7930" width="3.88671875" style="76" customWidth="1"/>
    <col min="7931" max="7931" width="18.33203125" style="76" customWidth="1"/>
    <col min="7932" max="7932" width="15.6640625" style="76" customWidth="1"/>
    <col min="7933" max="7934" width="8.88671875" style="76"/>
    <col min="7935" max="7935" width="33.21875" style="76" customWidth="1"/>
    <col min="7936" max="8182" width="8.88671875" style="76"/>
    <col min="8183" max="8183" width="31.109375" style="76" customWidth="1"/>
    <col min="8184" max="8184" width="10.44140625" style="76" customWidth="1"/>
    <col min="8185" max="8185" width="14.109375" style="76" customWidth="1"/>
    <col min="8186" max="8186" width="3.88671875" style="76" customWidth="1"/>
    <col min="8187" max="8187" width="18.33203125" style="76" customWidth="1"/>
    <col min="8188" max="8188" width="15.6640625" style="76" customWidth="1"/>
    <col min="8189" max="8190" width="8.88671875" style="76"/>
    <col min="8191" max="8191" width="33.21875" style="76" customWidth="1"/>
    <col min="8192" max="8438" width="8.88671875" style="76"/>
    <col min="8439" max="8439" width="31.109375" style="76" customWidth="1"/>
    <col min="8440" max="8440" width="10.44140625" style="76" customWidth="1"/>
    <col min="8441" max="8441" width="14.109375" style="76" customWidth="1"/>
    <col min="8442" max="8442" width="3.88671875" style="76" customWidth="1"/>
    <col min="8443" max="8443" width="18.33203125" style="76" customWidth="1"/>
    <col min="8444" max="8444" width="15.6640625" style="76" customWidth="1"/>
    <col min="8445" max="8446" width="8.88671875" style="76"/>
    <col min="8447" max="8447" width="33.21875" style="76" customWidth="1"/>
    <col min="8448" max="8694" width="8.88671875" style="76"/>
    <col min="8695" max="8695" width="31.109375" style="76" customWidth="1"/>
    <col min="8696" max="8696" width="10.44140625" style="76" customWidth="1"/>
    <col min="8697" max="8697" width="14.109375" style="76" customWidth="1"/>
    <col min="8698" max="8698" width="3.88671875" style="76" customWidth="1"/>
    <col min="8699" max="8699" width="18.33203125" style="76" customWidth="1"/>
    <col min="8700" max="8700" width="15.6640625" style="76" customWidth="1"/>
    <col min="8701" max="8702" width="8.88671875" style="76"/>
    <col min="8703" max="8703" width="33.21875" style="76" customWidth="1"/>
    <col min="8704" max="8950" width="8.88671875" style="76"/>
    <col min="8951" max="8951" width="31.109375" style="76" customWidth="1"/>
    <col min="8952" max="8952" width="10.44140625" style="76" customWidth="1"/>
    <col min="8953" max="8953" width="14.109375" style="76" customWidth="1"/>
    <col min="8954" max="8954" width="3.88671875" style="76" customWidth="1"/>
    <col min="8955" max="8955" width="18.33203125" style="76" customWidth="1"/>
    <col min="8956" max="8956" width="15.6640625" style="76" customWidth="1"/>
    <col min="8957" max="8958" width="8.88671875" style="76"/>
    <col min="8959" max="8959" width="33.21875" style="76" customWidth="1"/>
    <col min="8960" max="9206" width="8.88671875" style="76"/>
    <col min="9207" max="9207" width="31.109375" style="76" customWidth="1"/>
    <col min="9208" max="9208" width="10.44140625" style="76" customWidth="1"/>
    <col min="9209" max="9209" width="14.109375" style="76" customWidth="1"/>
    <col min="9210" max="9210" width="3.88671875" style="76" customWidth="1"/>
    <col min="9211" max="9211" width="18.33203125" style="76" customWidth="1"/>
    <col min="9212" max="9212" width="15.6640625" style="76" customWidth="1"/>
    <col min="9213" max="9214" width="8.88671875" style="76"/>
    <col min="9215" max="9215" width="33.21875" style="76" customWidth="1"/>
    <col min="9216" max="9462" width="8.88671875" style="76"/>
    <col min="9463" max="9463" width="31.109375" style="76" customWidth="1"/>
    <col min="9464" max="9464" width="10.44140625" style="76" customWidth="1"/>
    <col min="9465" max="9465" width="14.109375" style="76" customWidth="1"/>
    <col min="9466" max="9466" width="3.88671875" style="76" customWidth="1"/>
    <col min="9467" max="9467" width="18.33203125" style="76" customWidth="1"/>
    <col min="9468" max="9468" width="15.6640625" style="76" customWidth="1"/>
    <col min="9469" max="9470" width="8.88671875" style="76"/>
    <col min="9471" max="9471" width="33.21875" style="76" customWidth="1"/>
    <col min="9472" max="9718" width="8.88671875" style="76"/>
    <col min="9719" max="9719" width="31.109375" style="76" customWidth="1"/>
    <col min="9720" max="9720" width="10.44140625" style="76" customWidth="1"/>
    <col min="9721" max="9721" width="14.109375" style="76" customWidth="1"/>
    <col min="9722" max="9722" width="3.88671875" style="76" customWidth="1"/>
    <col min="9723" max="9723" width="18.33203125" style="76" customWidth="1"/>
    <col min="9724" max="9724" width="15.6640625" style="76" customWidth="1"/>
    <col min="9725" max="9726" width="8.88671875" style="76"/>
    <col min="9727" max="9727" width="33.21875" style="76" customWidth="1"/>
    <col min="9728" max="9974" width="8.88671875" style="76"/>
    <col min="9975" max="9975" width="31.109375" style="76" customWidth="1"/>
    <col min="9976" max="9976" width="10.44140625" style="76" customWidth="1"/>
    <col min="9977" max="9977" width="14.109375" style="76" customWidth="1"/>
    <col min="9978" max="9978" width="3.88671875" style="76" customWidth="1"/>
    <col min="9979" max="9979" width="18.33203125" style="76" customWidth="1"/>
    <col min="9980" max="9980" width="15.6640625" style="76" customWidth="1"/>
    <col min="9981" max="9982" width="8.88671875" style="76"/>
    <col min="9983" max="9983" width="33.21875" style="76" customWidth="1"/>
    <col min="9984" max="10230" width="8.88671875" style="76"/>
    <col min="10231" max="10231" width="31.109375" style="76" customWidth="1"/>
    <col min="10232" max="10232" width="10.44140625" style="76" customWidth="1"/>
    <col min="10233" max="10233" width="14.109375" style="76" customWidth="1"/>
    <col min="10234" max="10234" width="3.88671875" style="76" customWidth="1"/>
    <col min="10235" max="10235" width="18.33203125" style="76" customWidth="1"/>
    <col min="10236" max="10236" width="15.6640625" style="76" customWidth="1"/>
    <col min="10237" max="10238" width="8.88671875" style="76"/>
    <col min="10239" max="10239" width="33.21875" style="76" customWidth="1"/>
    <col min="10240" max="10486" width="8.88671875" style="76"/>
    <col min="10487" max="10487" width="31.109375" style="76" customWidth="1"/>
    <col min="10488" max="10488" width="10.44140625" style="76" customWidth="1"/>
    <col min="10489" max="10489" width="14.109375" style="76" customWidth="1"/>
    <col min="10490" max="10490" width="3.88671875" style="76" customWidth="1"/>
    <col min="10491" max="10491" width="18.33203125" style="76" customWidth="1"/>
    <col min="10492" max="10492" width="15.6640625" style="76" customWidth="1"/>
    <col min="10493" max="10494" width="8.88671875" style="76"/>
    <col min="10495" max="10495" width="33.21875" style="76" customWidth="1"/>
    <col min="10496" max="10742" width="8.88671875" style="76"/>
    <col min="10743" max="10743" width="31.109375" style="76" customWidth="1"/>
    <col min="10744" max="10744" width="10.44140625" style="76" customWidth="1"/>
    <col min="10745" max="10745" width="14.109375" style="76" customWidth="1"/>
    <col min="10746" max="10746" width="3.88671875" style="76" customWidth="1"/>
    <col min="10747" max="10747" width="18.33203125" style="76" customWidth="1"/>
    <col min="10748" max="10748" width="15.6640625" style="76" customWidth="1"/>
    <col min="10749" max="10750" width="8.88671875" style="76"/>
    <col min="10751" max="10751" width="33.21875" style="76" customWidth="1"/>
    <col min="10752" max="10998" width="8.88671875" style="76"/>
    <col min="10999" max="10999" width="31.109375" style="76" customWidth="1"/>
    <col min="11000" max="11000" width="10.44140625" style="76" customWidth="1"/>
    <col min="11001" max="11001" width="14.109375" style="76" customWidth="1"/>
    <col min="11002" max="11002" width="3.88671875" style="76" customWidth="1"/>
    <col min="11003" max="11003" width="18.33203125" style="76" customWidth="1"/>
    <col min="11004" max="11004" width="15.6640625" style="76" customWidth="1"/>
    <col min="11005" max="11006" width="8.88671875" style="76"/>
    <col min="11007" max="11007" width="33.21875" style="76" customWidth="1"/>
    <col min="11008" max="11254" width="8.88671875" style="76"/>
    <col min="11255" max="11255" width="31.109375" style="76" customWidth="1"/>
    <col min="11256" max="11256" width="10.44140625" style="76" customWidth="1"/>
    <col min="11257" max="11257" width="14.109375" style="76" customWidth="1"/>
    <col min="11258" max="11258" width="3.88671875" style="76" customWidth="1"/>
    <col min="11259" max="11259" width="18.33203125" style="76" customWidth="1"/>
    <col min="11260" max="11260" width="15.6640625" style="76" customWidth="1"/>
    <col min="11261" max="11262" width="8.88671875" style="76"/>
    <col min="11263" max="11263" width="33.21875" style="76" customWidth="1"/>
    <col min="11264" max="11510" width="8.88671875" style="76"/>
    <col min="11511" max="11511" width="31.109375" style="76" customWidth="1"/>
    <col min="11512" max="11512" width="10.44140625" style="76" customWidth="1"/>
    <col min="11513" max="11513" width="14.109375" style="76" customWidth="1"/>
    <col min="11514" max="11514" width="3.88671875" style="76" customWidth="1"/>
    <col min="11515" max="11515" width="18.33203125" style="76" customWidth="1"/>
    <col min="11516" max="11516" width="15.6640625" style="76" customWidth="1"/>
    <col min="11517" max="11518" width="8.88671875" style="76"/>
    <col min="11519" max="11519" width="33.21875" style="76" customWidth="1"/>
    <col min="11520" max="11766" width="8.88671875" style="76"/>
    <col min="11767" max="11767" width="31.109375" style="76" customWidth="1"/>
    <col min="11768" max="11768" width="10.44140625" style="76" customWidth="1"/>
    <col min="11769" max="11769" width="14.109375" style="76" customWidth="1"/>
    <col min="11770" max="11770" width="3.88671875" style="76" customWidth="1"/>
    <col min="11771" max="11771" width="18.33203125" style="76" customWidth="1"/>
    <col min="11772" max="11772" width="15.6640625" style="76" customWidth="1"/>
    <col min="11773" max="11774" width="8.88671875" style="76"/>
    <col min="11775" max="11775" width="33.21875" style="76" customWidth="1"/>
    <col min="11776" max="12022" width="8.88671875" style="76"/>
    <col min="12023" max="12023" width="31.109375" style="76" customWidth="1"/>
    <col min="12024" max="12024" width="10.44140625" style="76" customWidth="1"/>
    <col min="12025" max="12025" width="14.109375" style="76" customWidth="1"/>
    <col min="12026" max="12026" width="3.88671875" style="76" customWidth="1"/>
    <col min="12027" max="12027" width="18.33203125" style="76" customWidth="1"/>
    <col min="12028" max="12028" width="15.6640625" style="76" customWidth="1"/>
    <col min="12029" max="12030" width="8.88671875" style="76"/>
    <col min="12031" max="12031" width="33.21875" style="76" customWidth="1"/>
    <col min="12032" max="12278" width="8.88671875" style="76"/>
    <col min="12279" max="12279" width="31.109375" style="76" customWidth="1"/>
    <col min="12280" max="12280" width="10.44140625" style="76" customWidth="1"/>
    <col min="12281" max="12281" width="14.109375" style="76" customWidth="1"/>
    <col min="12282" max="12282" width="3.88671875" style="76" customWidth="1"/>
    <col min="12283" max="12283" width="18.33203125" style="76" customWidth="1"/>
    <col min="12284" max="12284" width="15.6640625" style="76" customWidth="1"/>
    <col min="12285" max="12286" width="8.88671875" style="76"/>
    <col min="12287" max="12287" width="33.21875" style="76" customWidth="1"/>
    <col min="12288" max="12534" width="8.88671875" style="76"/>
    <col min="12535" max="12535" width="31.109375" style="76" customWidth="1"/>
    <col min="12536" max="12536" width="10.44140625" style="76" customWidth="1"/>
    <col min="12537" max="12537" width="14.109375" style="76" customWidth="1"/>
    <col min="12538" max="12538" width="3.88671875" style="76" customWidth="1"/>
    <col min="12539" max="12539" width="18.33203125" style="76" customWidth="1"/>
    <col min="12540" max="12540" width="15.6640625" style="76" customWidth="1"/>
    <col min="12541" max="12542" width="8.88671875" style="76"/>
    <col min="12543" max="12543" width="33.21875" style="76" customWidth="1"/>
    <col min="12544" max="12790" width="8.88671875" style="76"/>
    <col min="12791" max="12791" width="31.109375" style="76" customWidth="1"/>
    <col min="12792" max="12792" width="10.44140625" style="76" customWidth="1"/>
    <col min="12793" max="12793" width="14.109375" style="76" customWidth="1"/>
    <col min="12794" max="12794" width="3.88671875" style="76" customWidth="1"/>
    <col min="12795" max="12795" width="18.33203125" style="76" customWidth="1"/>
    <col min="12796" max="12796" width="15.6640625" style="76" customWidth="1"/>
    <col min="12797" max="12798" width="8.88671875" style="76"/>
    <col min="12799" max="12799" width="33.21875" style="76" customWidth="1"/>
    <col min="12800" max="13046" width="8.88671875" style="76"/>
    <col min="13047" max="13047" width="31.109375" style="76" customWidth="1"/>
    <col min="13048" max="13048" width="10.44140625" style="76" customWidth="1"/>
    <col min="13049" max="13049" width="14.109375" style="76" customWidth="1"/>
    <col min="13050" max="13050" width="3.88671875" style="76" customWidth="1"/>
    <col min="13051" max="13051" width="18.33203125" style="76" customWidth="1"/>
    <col min="13052" max="13052" width="15.6640625" style="76" customWidth="1"/>
    <col min="13053" max="13054" width="8.88671875" style="76"/>
    <col min="13055" max="13055" width="33.21875" style="76" customWidth="1"/>
    <col min="13056" max="13302" width="8.88671875" style="76"/>
    <col min="13303" max="13303" width="31.109375" style="76" customWidth="1"/>
    <col min="13304" max="13304" width="10.44140625" style="76" customWidth="1"/>
    <col min="13305" max="13305" width="14.109375" style="76" customWidth="1"/>
    <col min="13306" max="13306" width="3.88671875" style="76" customWidth="1"/>
    <col min="13307" max="13307" width="18.33203125" style="76" customWidth="1"/>
    <col min="13308" max="13308" width="15.6640625" style="76" customWidth="1"/>
    <col min="13309" max="13310" width="8.88671875" style="76"/>
    <col min="13311" max="13311" width="33.21875" style="76" customWidth="1"/>
    <col min="13312" max="13558" width="8.88671875" style="76"/>
    <col min="13559" max="13559" width="31.109375" style="76" customWidth="1"/>
    <col min="13560" max="13560" width="10.44140625" style="76" customWidth="1"/>
    <col min="13561" max="13561" width="14.109375" style="76" customWidth="1"/>
    <col min="13562" max="13562" width="3.88671875" style="76" customWidth="1"/>
    <col min="13563" max="13563" width="18.33203125" style="76" customWidth="1"/>
    <col min="13564" max="13564" width="15.6640625" style="76" customWidth="1"/>
    <col min="13565" max="13566" width="8.88671875" style="76"/>
    <col min="13567" max="13567" width="33.21875" style="76" customWidth="1"/>
    <col min="13568" max="13814" width="8.88671875" style="76"/>
    <col min="13815" max="13815" width="31.109375" style="76" customWidth="1"/>
    <col min="13816" max="13816" width="10.44140625" style="76" customWidth="1"/>
    <col min="13817" max="13817" width="14.109375" style="76" customWidth="1"/>
    <col min="13818" max="13818" width="3.88671875" style="76" customWidth="1"/>
    <col min="13819" max="13819" width="18.33203125" style="76" customWidth="1"/>
    <col min="13820" max="13820" width="15.6640625" style="76" customWidth="1"/>
    <col min="13821" max="13822" width="8.88671875" style="76"/>
    <col min="13823" max="13823" width="33.21875" style="76" customWidth="1"/>
    <col min="13824" max="14070" width="8.88671875" style="76"/>
    <col min="14071" max="14071" width="31.109375" style="76" customWidth="1"/>
    <col min="14072" max="14072" width="10.44140625" style="76" customWidth="1"/>
    <col min="14073" max="14073" width="14.109375" style="76" customWidth="1"/>
    <col min="14074" max="14074" width="3.88671875" style="76" customWidth="1"/>
    <col min="14075" max="14075" width="18.33203125" style="76" customWidth="1"/>
    <col min="14076" max="14076" width="15.6640625" style="76" customWidth="1"/>
    <col min="14077" max="14078" width="8.88671875" style="76"/>
    <col min="14079" max="14079" width="33.21875" style="76" customWidth="1"/>
    <col min="14080" max="14326" width="8.88671875" style="76"/>
    <col min="14327" max="14327" width="31.109375" style="76" customWidth="1"/>
    <col min="14328" max="14328" width="10.44140625" style="76" customWidth="1"/>
    <col min="14329" max="14329" width="14.109375" style="76" customWidth="1"/>
    <col min="14330" max="14330" width="3.88671875" style="76" customWidth="1"/>
    <col min="14331" max="14331" width="18.33203125" style="76" customWidth="1"/>
    <col min="14332" max="14332" width="15.6640625" style="76" customWidth="1"/>
    <col min="14333" max="14334" width="8.88671875" style="76"/>
    <col min="14335" max="14335" width="33.21875" style="76" customWidth="1"/>
    <col min="14336" max="14582" width="8.88671875" style="76"/>
    <col min="14583" max="14583" width="31.109375" style="76" customWidth="1"/>
    <col min="14584" max="14584" width="10.44140625" style="76" customWidth="1"/>
    <col min="14585" max="14585" width="14.109375" style="76" customWidth="1"/>
    <col min="14586" max="14586" width="3.88671875" style="76" customWidth="1"/>
    <col min="14587" max="14587" width="18.33203125" style="76" customWidth="1"/>
    <col min="14588" max="14588" width="15.6640625" style="76" customWidth="1"/>
    <col min="14589" max="14590" width="8.88671875" style="76"/>
    <col min="14591" max="14591" width="33.21875" style="76" customWidth="1"/>
    <col min="14592" max="14838" width="8.88671875" style="76"/>
    <col min="14839" max="14839" width="31.109375" style="76" customWidth="1"/>
    <col min="14840" max="14840" width="10.44140625" style="76" customWidth="1"/>
    <col min="14841" max="14841" width="14.109375" style="76" customWidth="1"/>
    <col min="14842" max="14842" width="3.88671875" style="76" customWidth="1"/>
    <col min="14843" max="14843" width="18.33203125" style="76" customWidth="1"/>
    <col min="14844" max="14844" width="15.6640625" style="76" customWidth="1"/>
    <col min="14845" max="14846" width="8.88671875" style="76"/>
    <col min="14847" max="14847" width="33.21875" style="76" customWidth="1"/>
    <col min="14848" max="15094" width="8.88671875" style="76"/>
    <col min="15095" max="15095" width="31.109375" style="76" customWidth="1"/>
    <col min="15096" max="15096" width="10.44140625" style="76" customWidth="1"/>
    <col min="15097" max="15097" width="14.109375" style="76" customWidth="1"/>
    <col min="15098" max="15098" width="3.88671875" style="76" customWidth="1"/>
    <col min="15099" max="15099" width="18.33203125" style="76" customWidth="1"/>
    <col min="15100" max="15100" width="15.6640625" style="76" customWidth="1"/>
    <col min="15101" max="15102" width="8.88671875" style="76"/>
    <col min="15103" max="15103" width="33.21875" style="76" customWidth="1"/>
    <col min="15104" max="15350" width="8.88671875" style="76"/>
    <col min="15351" max="15351" width="31.109375" style="76" customWidth="1"/>
    <col min="15352" max="15352" width="10.44140625" style="76" customWidth="1"/>
    <col min="15353" max="15353" width="14.109375" style="76" customWidth="1"/>
    <col min="15354" max="15354" width="3.88671875" style="76" customWidth="1"/>
    <col min="15355" max="15355" width="18.33203125" style="76" customWidth="1"/>
    <col min="15356" max="15356" width="15.6640625" style="76" customWidth="1"/>
    <col min="15357" max="15358" width="8.88671875" style="76"/>
    <col min="15359" max="15359" width="33.21875" style="76" customWidth="1"/>
    <col min="15360" max="15606" width="8.88671875" style="76"/>
    <col min="15607" max="15607" width="31.109375" style="76" customWidth="1"/>
    <col min="15608" max="15608" width="10.44140625" style="76" customWidth="1"/>
    <col min="15609" max="15609" width="14.109375" style="76" customWidth="1"/>
    <col min="15610" max="15610" width="3.88671875" style="76" customWidth="1"/>
    <col min="15611" max="15611" width="18.33203125" style="76" customWidth="1"/>
    <col min="15612" max="15612" width="15.6640625" style="76" customWidth="1"/>
    <col min="15613" max="15614" width="8.88671875" style="76"/>
    <col min="15615" max="15615" width="33.21875" style="76" customWidth="1"/>
    <col min="15616" max="15862" width="8.88671875" style="76"/>
    <col min="15863" max="15863" width="31.109375" style="76" customWidth="1"/>
    <col min="15864" max="15864" width="10.44140625" style="76" customWidth="1"/>
    <col min="15865" max="15865" width="14.109375" style="76" customWidth="1"/>
    <col min="15866" max="15866" width="3.88671875" style="76" customWidth="1"/>
    <col min="15867" max="15867" width="18.33203125" style="76" customWidth="1"/>
    <col min="15868" max="15868" width="15.6640625" style="76" customWidth="1"/>
    <col min="15869" max="15870" width="8.88671875" style="76"/>
    <col min="15871" max="15871" width="33.21875" style="76" customWidth="1"/>
    <col min="15872" max="16118" width="8.88671875" style="76"/>
    <col min="16119" max="16119" width="31.109375" style="76" customWidth="1"/>
    <col min="16120" max="16120" width="10.44140625" style="76" customWidth="1"/>
    <col min="16121" max="16121" width="14.109375" style="76" customWidth="1"/>
    <col min="16122" max="16122" width="3.88671875" style="76" customWidth="1"/>
    <col min="16123" max="16123" width="18.33203125" style="76" customWidth="1"/>
    <col min="16124" max="16124" width="15.6640625" style="76" customWidth="1"/>
    <col min="16125" max="16126" width="8.88671875" style="76"/>
    <col min="16127" max="16127" width="33.21875" style="76" customWidth="1"/>
    <col min="16128" max="16378" width="8.88671875" style="76"/>
    <col min="16379" max="16384" width="8.88671875" style="76" customWidth="1"/>
  </cols>
  <sheetData>
    <row r="1" spans="1:5" ht="22.8" x14ac:dyDescent="0.55000000000000004">
      <c r="A1" s="169" t="s">
        <v>128</v>
      </c>
      <c r="B1" s="169"/>
      <c r="C1" s="169"/>
      <c r="D1" s="169"/>
      <c r="E1" s="169"/>
    </row>
    <row r="2" spans="1:5" ht="19.8" thickBot="1" x14ac:dyDescent="0.6">
      <c r="A2" s="170" t="str">
        <f>都馬連編集用!C1</f>
        <v>第51回東京都馬術大会</v>
      </c>
      <c r="B2" s="170"/>
      <c r="C2" s="171" t="s">
        <v>127</v>
      </c>
      <c r="D2" s="171"/>
      <c r="E2" s="78"/>
    </row>
    <row r="3" spans="1:5" ht="28.95" customHeight="1" x14ac:dyDescent="0.55000000000000004">
      <c r="A3" s="93" t="s">
        <v>131</v>
      </c>
      <c r="B3" s="172" t="str">
        <f>申込書2!C2</f>
        <v/>
      </c>
      <c r="C3" s="172"/>
      <c r="D3" s="173"/>
      <c r="E3" s="167" t="s">
        <v>241</v>
      </c>
    </row>
    <row r="4" spans="1:5" x14ac:dyDescent="0.55000000000000004">
      <c r="A4" s="88" t="s">
        <v>129</v>
      </c>
      <c r="B4" s="174" t="str">
        <f>IF(申込書1!B5=0,"",申込書1!B5=0)</f>
        <v/>
      </c>
      <c r="C4" s="174"/>
      <c r="D4" s="175"/>
      <c r="E4" s="167"/>
    </row>
    <row r="5" spans="1:5" ht="51.6" customHeight="1" x14ac:dyDescent="0.55000000000000004">
      <c r="A5" s="88" t="s">
        <v>130</v>
      </c>
      <c r="B5" s="174" t="str">
        <f>IF(申込書1!B3=0,"",申込書1!B3)</f>
        <v>〒</v>
      </c>
      <c r="C5" s="174"/>
      <c r="D5" s="175"/>
      <c r="E5" s="167"/>
    </row>
    <row r="6" spans="1:5" ht="24.75" customHeight="1" thickBot="1" x14ac:dyDescent="0.6">
      <c r="A6" s="94" t="s">
        <v>238</v>
      </c>
      <c r="B6" s="176" t="str">
        <f>IF(申込書1!G5=0,"",申込書1!G5)</f>
        <v/>
      </c>
      <c r="C6" s="176"/>
      <c r="D6" s="177"/>
      <c r="E6" s="167"/>
    </row>
    <row r="7" spans="1:5" x14ac:dyDescent="0.55000000000000004">
      <c r="D7" s="168" t="s">
        <v>133</v>
      </c>
      <c r="E7" s="168"/>
    </row>
    <row r="8" spans="1:5" ht="39.6" customHeight="1" x14ac:dyDescent="0.55000000000000004">
      <c r="A8" s="80" t="s">
        <v>233</v>
      </c>
      <c r="B8" s="79" t="s">
        <v>16</v>
      </c>
      <c r="C8" s="79" t="s">
        <v>126</v>
      </c>
      <c r="D8" s="80" t="s">
        <v>243</v>
      </c>
      <c r="E8" s="135" t="s">
        <v>132</v>
      </c>
    </row>
    <row r="9" spans="1:5" ht="31.5" customHeight="1" x14ac:dyDescent="0.55000000000000004">
      <c r="A9" s="77" t="str">
        <f>IF(申込書2!B5=0,"",申込書2!B5)</f>
        <v/>
      </c>
      <c r="B9" s="81"/>
      <c r="C9" s="82"/>
      <c r="D9" s="42"/>
      <c r="E9" s="136"/>
    </row>
    <row r="10" spans="1:5" ht="31.5" customHeight="1" x14ac:dyDescent="0.55000000000000004">
      <c r="A10" s="77" t="str">
        <f>IF(申込書2!B6=0,"",申込書2!B6)</f>
        <v/>
      </c>
      <c r="B10" s="82"/>
      <c r="C10" s="82"/>
      <c r="D10" s="42"/>
      <c r="E10" s="136"/>
    </row>
    <row r="11" spans="1:5" ht="31.5" customHeight="1" x14ac:dyDescent="0.55000000000000004">
      <c r="A11" s="77" t="str">
        <f>IF(申込書2!B7=0,"",申込書2!B7)</f>
        <v/>
      </c>
      <c r="B11" s="81"/>
      <c r="C11" s="81"/>
      <c r="D11" s="42"/>
      <c r="E11" s="136"/>
    </row>
    <row r="12" spans="1:5" ht="31.5" customHeight="1" x14ac:dyDescent="0.55000000000000004">
      <c r="A12" s="77" t="str">
        <f>IF(申込書2!B8=0,"",申込書2!B8)</f>
        <v/>
      </c>
      <c r="B12" s="82"/>
      <c r="C12" s="82"/>
      <c r="D12" s="42"/>
      <c r="E12" s="136"/>
    </row>
    <row r="13" spans="1:5" ht="31.5" customHeight="1" x14ac:dyDescent="0.55000000000000004">
      <c r="A13" s="77" t="str">
        <f>IF(申込書2!B9=0,"",申込書2!B9)</f>
        <v/>
      </c>
      <c r="B13" s="81"/>
      <c r="C13" s="81"/>
      <c r="D13" s="42"/>
      <c r="E13" s="136"/>
    </row>
    <row r="14" spans="1:5" ht="31.5" customHeight="1" x14ac:dyDescent="0.55000000000000004">
      <c r="A14" s="77" t="str">
        <f>IF(申込書2!B10=0,"",申込書2!B10)</f>
        <v/>
      </c>
      <c r="B14" s="82"/>
      <c r="C14" s="82"/>
      <c r="D14" s="42"/>
      <c r="E14" s="136"/>
    </row>
    <row r="15" spans="1:5" ht="31.5" customHeight="1" x14ac:dyDescent="0.55000000000000004">
      <c r="A15" s="77" t="str">
        <f>IF(申込書2!B11=0,"",申込書2!B11)</f>
        <v/>
      </c>
      <c r="B15" s="81"/>
      <c r="C15" s="81"/>
      <c r="D15" s="42"/>
      <c r="E15" s="136"/>
    </row>
    <row r="16" spans="1:5" ht="31.5" customHeight="1" x14ac:dyDescent="0.55000000000000004">
      <c r="A16" s="77" t="str">
        <f>IF(申込書2!B12=0,"",申込書2!B12)</f>
        <v/>
      </c>
      <c r="B16" s="82"/>
      <c r="C16" s="82"/>
      <c r="D16" s="42"/>
      <c r="E16" s="136"/>
    </row>
    <row r="17" spans="1:5" ht="31.5" customHeight="1" x14ac:dyDescent="0.55000000000000004">
      <c r="A17" s="77" t="str">
        <f>IF(申込書2!B13=0,"",申込書2!B13)</f>
        <v/>
      </c>
      <c r="B17" s="81"/>
      <c r="C17" s="81"/>
      <c r="D17" s="42"/>
      <c r="E17" s="136"/>
    </row>
    <row r="18" spans="1:5" ht="31.5" customHeight="1" x14ac:dyDescent="0.55000000000000004">
      <c r="A18" s="77" t="str">
        <f>IF(申込書2!B14=0,"",申込書2!B14)</f>
        <v/>
      </c>
      <c r="B18" s="82"/>
      <c r="C18" s="82"/>
      <c r="D18" s="42"/>
      <c r="E18" s="136"/>
    </row>
    <row r="19" spans="1:5" ht="31.5" customHeight="1" x14ac:dyDescent="0.55000000000000004">
      <c r="A19" s="77" t="str">
        <f>IF(申込書2!B15=0,"",申込書2!B15)</f>
        <v/>
      </c>
      <c r="B19" s="81"/>
      <c r="C19" s="81"/>
      <c r="D19" s="42"/>
      <c r="E19" s="136"/>
    </row>
    <row r="20" spans="1:5" ht="31.5" customHeight="1" x14ac:dyDescent="0.55000000000000004">
      <c r="A20" s="77" t="str">
        <f>IF(申込書2!B16=0,"",申込書2!B16)</f>
        <v/>
      </c>
      <c r="B20" s="82"/>
      <c r="C20" s="82"/>
      <c r="D20" s="42"/>
      <c r="E20" s="136"/>
    </row>
    <row r="21" spans="1:5" ht="31.5" customHeight="1" x14ac:dyDescent="0.55000000000000004">
      <c r="A21" s="77" t="str">
        <f>IF(申込書2!B17=0,"",申込書2!B17)</f>
        <v/>
      </c>
      <c r="B21" s="81"/>
      <c r="C21" s="81"/>
      <c r="D21" s="42"/>
      <c r="E21" s="136"/>
    </row>
    <row r="22" spans="1:5" ht="31.5" customHeight="1" x14ac:dyDescent="0.55000000000000004">
      <c r="A22" s="77" t="str">
        <f>IF(申込書2!B18=0,"",申込書2!B18)</f>
        <v/>
      </c>
      <c r="B22" s="82"/>
      <c r="C22" s="82"/>
      <c r="D22" s="42"/>
      <c r="E22" s="136"/>
    </row>
    <row r="23" spans="1:5" ht="31.5" customHeight="1" x14ac:dyDescent="0.55000000000000004">
      <c r="A23" s="77" t="str">
        <f>IF(申込書2!B19=0,"",申込書2!B19)</f>
        <v/>
      </c>
      <c r="B23" s="81"/>
      <c r="C23" s="81"/>
      <c r="D23" s="42"/>
      <c r="E23" s="136"/>
    </row>
    <row r="24" spans="1:5" ht="31.5" customHeight="1" x14ac:dyDescent="0.55000000000000004">
      <c r="A24" s="77" t="str">
        <f>IF(申込書2!B20=0,"",申込書2!B20)</f>
        <v/>
      </c>
      <c r="B24" s="82"/>
      <c r="C24" s="82"/>
      <c r="D24" s="42"/>
      <c r="E24" s="136"/>
    </row>
    <row r="25" spans="1:5" ht="42" customHeight="1" x14ac:dyDescent="0.55000000000000004">
      <c r="A25" s="77" t="str">
        <f>IF(申込書2!B21=0,"",申込書2!B21)</f>
        <v/>
      </c>
      <c r="B25" s="81"/>
      <c r="C25" s="81"/>
      <c r="D25" s="42"/>
      <c r="E25" s="137"/>
    </row>
    <row r="26" spans="1:5" ht="42" customHeight="1" x14ac:dyDescent="0.55000000000000004">
      <c r="A26" s="77" t="str">
        <f>IF(申込書2!B22=0,"",申込書2!B22)</f>
        <v/>
      </c>
      <c r="B26" s="82"/>
      <c r="C26" s="82"/>
      <c r="D26" s="42"/>
      <c r="E26" s="137"/>
    </row>
    <row r="27" spans="1:5" ht="31.5" customHeight="1" x14ac:dyDescent="0.55000000000000004">
      <c r="A27" s="77" t="str">
        <f>IF(申込書2!B23=0,"",申込書2!B23)</f>
        <v/>
      </c>
      <c r="B27" s="81"/>
      <c r="C27" s="81"/>
      <c r="D27" s="42"/>
      <c r="E27" s="137"/>
    </row>
    <row r="28" spans="1:5" ht="31.5" customHeight="1" x14ac:dyDescent="0.55000000000000004">
      <c r="A28" s="77" t="str">
        <f>IF(申込書2!B24=0,"",申込書2!B24)</f>
        <v/>
      </c>
      <c r="B28" s="82"/>
      <c r="C28" s="82"/>
      <c r="D28" s="42"/>
      <c r="E28" s="137"/>
    </row>
    <row r="29" spans="1:5" ht="31.5" customHeight="1" x14ac:dyDescent="0.55000000000000004">
      <c r="A29" s="77" t="str">
        <f>IF(申込書2!B25=0,"",申込書2!B25)</f>
        <v/>
      </c>
      <c r="B29" s="81"/>
      <c r="C29" s="81"/>
      <c r="D29" s="42"/>
      <c r="E29" s="137"/>
    </row>
    <row r="30" spans="1:5" ht="31.5" customHeight="1" x14ac:dyDescent="0.55000000000000004">
      <c r="A30" s="77" t="str">
        <f>IF(申込書2!B26=0,"",申込書2!B26)</f>
        <v/>
      </c>
      <c r="B30" s="81"/>
      <c r="C30" s="81"/>
      <c r="D30" s="42"/>
      <c r="E30" s="137"/>
    </row>
    <row r="31" spans="1:5" ht="31.5" customHeight="1" x14ac:dyDescent="0.55000000000000004">
      <c r="A31" s="77" t="str">
        <f>IF(申込書2!B27=0,"",申込書2!B27)</f>
        <v/>
      </c>
      <c r="B31" s="82"/>
      <c r="C31" s="82"/>
      <c r="D31" s="42"/>
      <c r="E31" s="137"/>
    </row>
    <row r="32" spans="1:5" ht="31.5" customHeight="1" x14ac:dyDescent="0.55000000000000004">
      <c r="A32" s="77" t="str">
        <f>IF(申込書2!B28=0,"",申込書2!B28)</f>
        <v/>
      </c>
      <c r="B32" s="81"/>
      <c r="C32" s="81"/>
      <c r="D32" s="42"/>
      <c r="E32" s="137"/>
    </row>
    <row r="33" spans="1:5" ht="31.5" customHeight="1" x14ac:dyDescent="0.55000000000000004">
      <c r="A33" s="77" t="str">
        <f>IF(申込書2!B29=0,"",申込書2!B29)</f>
        <v/>
      </c>
      <c r="B33" s="82"/>
      <c r="C33" s="82"/>
      <c r="D33" s="42"/>
      <c r="E33" s="137"/>
    </row>
    <row r="34" spans="1:5" ht="31.5" customHeight="1" x14ac:dyDescent="0.55000000000000004">
      <c r="A34" s="77" t="str">
        <f>IF(申込書2!B30=0,"",申込書2!B30)</f>
        <v/>
      </c>
      <c r="B34" s="81"/>
      <c r="C34" s="81"/>
      <c r="D34" s="42"/>
      <c r="E34" s="137"/>
    </row>
    <row r="35" spans="1:5" ht="31.5" customHeight="1" x14ac:dyDescent="0.55000000000000004">
      <c r="A35" s="77" t="str">
        <f>IF(申込書2!B31=0,"",申込書2!B31)</f>
        <v/>
      </c>
      <c r="B35" s="81"/>
      <c r="C35" s="82"/>
      <c r="D35" s="42"/>
      <c r="E35" s="136"/>
    </row>
    <row r="36" spans="1:5" ht="31.5" customHeight="1" x14ac:dyDescent="0.55000000000000004">
      <c r="A36" s="77" t="str">
        <f>IF(申込書2!B32=0,"",申込書2!B32)</f>
        <v/>
      </c>
      <c r="B36" s="82"/>
      <c r="C36" s="82"/>
      <c r="D36" s="42"/>
      <c r="E36" s="136"/>
    </row>
    <row r="37" spans="1:5" ht="31.5" customHeight="1" x14ac:dyDescent="0.55000000000000004">
      <c r="A37" s="77" t="str">
        <f>IF(申込書2!B33=0,"",申込書2!B33)</f>
        <v/>
      </c>
      <c r="B37" s="81"/>
      <c r="C37" s="81"/>
      <c r="D37" s="42"/>
      <c r="E37" s="136"/>
    </row>
    <row r="38" spans="1:5" ht="31.5" customHeight="1" x14ac:dyDescent="0.55000000000000004">
      <c r="A38" s="77" t="str">
        <f>IF(申込書2!B34=0,"",申込書2!B34)</f>
        <v/>
      </c>
      <c r="B38" s="82"/>
      <c r="C38" s="82"/>
      <c r="D38" s="42"/>
      <c r="E38" s="136"/>
    </row>
    <row r="39" spans="1:5" ht="31.5" customHeight="1" x14ac:dyDescent="0.55000000000000004">
      <c r="A39" s="77" t="str">
        <f>IF(申込書2!B35=0,"",申込書2!B35)</f>
        <v/>
      </c>
      <c r="B39" s="81"/>
      <c r="C39" s="81"/>
      <c r="D39" s="42"/>
      <c r="E39" s="136"/>
    </row>
    <row r="40" spans="1:5" ht="31.5" customHeight="1" x14ac:dyDescent="0.55000000000000004">
      <c r="A40" s="77" t="str">
        <f>IF(申込書2!B36=0,"",申込書2!B36)</f>
        <v/>
      </c>
      <c r="B40" s="82"/>
      <c r="C40" s="82"/>
      <c r="D40" s="42"/>
      <c r="E40" s="136"/>
    </row>
    <row r="41" spans="1:5" ht="31.5" customHeight="1" x14ac:dyDescent="0.55000000000000004">
      <c r="A41" s="77" t="str">
        <f>IF(申込書2!B37=0,"",申込書2!B37)</f>
        <v/>
      </c>
      <c r="B41" s="81"/>
      <c r="C41" s="81"/>
      <c r="D41" s="42"/>
      <c r="E41" s="136"/>
    </row>
    <row r="42" spans="1:5" ht="31.5" customHeight="1" x14ac:dyDescent="0.55000000000000004">
      <c r="A42" s="77" t="str">
        <f>IF(申込書2!B38=0,"",申込書2!B38)</f>
        <v/>
      </c>
      <c r="B42" s="82"/>
      <c r="C42" s="82"/>
      <c r="D42" s="42"/>
      <c r="E42" s="136"/>
    </row>
    <row r="43" spans="1:5" ht="31.5" customHeight="1" x14ac:dyDescent="0.55000000000000004">
      <c r="A43" s="77" t="str">
        <f>IF(申込書2!B39=0,"",申込書2!B39)</f>
        <v/>
      </c>
      <c r="B43" s="82"/>
      <c r="C43" s="82"/>
      <c r="D43" s="42"/>
      <c r="E43" s="137"/>
    </row>
    <row r="44" spans="1:5" ht="31.5" customHeight="1" x14ac:dyDescent="0.55000000000000004"/>
    <row r="45" spans="1:5" ht="31.5" customHeight="1" x14ac:dyDescent="0.55000000000000004"/>
    <row r="46" spans="1:5" ht="31.5" customHeight="1" x14ac:dyDescent="0.55000000000000004"/>
    <row r="47" spans="1:5" ht="31.5" customHeight="1" x14ac:dyDescent="0.55000000000000004"/>
  </sheetData>
  <mergeCells count="9">
    <mergeCell ref="E3:E6"/>
    <mergeCell ref="D7:E7"/>
    <mergeCell ref="A1:E1"/>
    <mergeCell ref="A2:B2"/>
    <mergeCell ref="C2:D2"/>
    <mergeCell ref="B3:D3"/>
    <mergeCell ref="B4:D4"/>
    <mergeCell ref="B5:D5"/>
    <mergeCell ref="B6:D6"/>
  </mergeCells>
  <phoneticPr fontId="3"/>
  <dataValidations count="3">
    <dataValidation type="list" allowBlank="1" showInputMessage="1" showErrorMessage="1" sqref="B9:B43" xr:uid="{7DB41616-89B1-46CC-AD03-506BB80E235A}">
      <formula1>"A,B,O,AB,不明,非開示"</formula1>
    </dataValidation>
    <dataValidation type="list" allowBlank="1" showInputMessage="1" showErrorMessage="1" sqref="C9:C43" xr:uid="{B62A0AB2-C5DE-4E5A-91F8-E6284497E109}">
      <formula1>"+,-,不明,非開示"</formula1>
    </dataValidation>
    <dataValidation type="list" allowBlank="1" showInputMessage="1" showErrorMessage="1" sqref="E9:E43" xr:uid="{803EBBFE-3158-41B1-B80A-416BE81773F5}">
      <formula1>",保護者が大会参加を了承"</formula1>
    </dataValidation>
  </dataValidations>
  <pageMargins left="0.48" right="0.39" top="0.51" bottom="0.42" header="0.31496062992125984" footer="0.31496062992125984"/>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221D0-7BC5-44FF-9923-44CEB81C323D}">
  <sheetPr>
    <tabColor rgb="FFFFFF00"/>
  </sheetPr>
  <dimension ref="A1:M42"/>
  <sheetViews>
    <sheetView view="pageBreakPreview" zoomScale="80" zoomScaleNormal="100" zoomScaleSheetLayoutView="80" workbookViewId="0">
      <pane xSplit="4" ySplit="11" topLeftCell="E21" activePane="bottomRight" state="frozen"/>
      <selection activeCell="E30" sqref="E28:I32"/>
      <selection pane="topRight" activeCell="E30" sqref="E28:I32"/>
      <selection pane="bottomLeft" activeCell="E30" sqref="E28:I32"/>
      <selection pane="bottomRight" activeCell="E30" sqref="E28:J32"/>
    </sheetView>
  </sheetViews>
  <sheetFormatPr defaultRowHeight="17.399999999999999" x14ac:dyDescent="0.2"/>
  <cols>
    <col min="1" max="1" width="7.88671875" style="34" customWidth="1"/>
    <col min="2" max="2" width="22.109375" style="34" customWidth="1"/>
    <col min="3" max="3" width="14.109375" style="34" hidden="1" customWidth="1"/>
    <col min="4" max="4" width="6.6640625" style="34" hidden="1" customWidth="1"/>
    <col min="5" max="12" width="14.109375" style="34" customWidth="1"/>
    <col min="13" max="253" width="9" style="34"/>
    <col min="254" max="254" width="4.21875" style="34" customWidth="1"/>
    <col min="255" max="255" width="8.6640625" style="34" customWidth="1"/>
    <col min="256" max="256" width="11.88671875" style="34" customWidth="1"/>
    <col min="257" max="257" width="6" style="34" customWidth="1"/>
    <col min="258" max="258" width="19.44140625" style="34" customWidth="1"/>
    <col min="259" max="259" width="19.77734375" style="34" customWidth="1"/>
    <col min="260" max="260" width="19.44140625" style="34" customWidth="1"/>
    <col min="261" max="261" width="19.77734375" style="34" customWidth="1"/>
    <col min="262" max="262" width="19.44140625" style="34" customWidth="1"/>
    <col min="263" max="263" width="19.77734375" style="34" customWidth="1"/>
    <col min="264" max="509" width="9" style="34"/>
    <col min="510" max="510" width="4.21875" style="34" customWidth="1"/>
    <col min="511" max="511" width="8.6640625" style="34" customWidth="1"/>
    <col min="512" max="512" width="11.88671875" style="34" customWidth="1"/>
    <col min="513" max="513" width="6" style="34" customWidth="1"/>
    <col min="514" max="514" width="19.44140625" style="34" customWidth="1"/>
    <col min="515" max="515" width="19.77734375" style="34" customWidth="1"/>
    <col min="516" max="516" width="19.44140625" style="34" customWidth="1"/>
    <col min="517" max="517" width="19.77734375" style="34" customWidth="1"/>
    <col min="518" max="518" width="19.44140625" style="34" customWidth="1"/>
    <col min="519" max="519" width="19.77734375" style="34" customWidth="1"/>
    <col min="520" max="765" width="9" style="34"/>
    <col min="766" max="766" width="4.21875" style="34" customWidth="1"/>
    <col min="767" max="767" width="8.6640625" style="34" customWidth="1"/>
    <col min="768" max="768" width="11.88671875" style="34" customWidth="1"/>
    <col min="769" max="769" width="6" style="34" customWidth="1"/>
    <col min="770" max="770" width="19.44140625" style="34" customWidth="1"/>
    <col min="771" max="771" width="19.77734375" style="34" customWidth="1"/>
    <col min="772" max="772" width="19.44140625" style="34" customWidth="1"/>
    <col min="773" max="773" width="19.77734375" style="34" customWidth="1"/>
    <col min="774" max="774" width="19.44140625" style="34" customWidth="1"/>
    <col min="775" max="775" width="19.77734375" style="34" customWidth="1"/>
    <col min="776" max="1021" width="9" style="34"/>
    <col min="1022" max="1022" width="4.21875" style="34" customWidth="1"/>
    <col min="1023" max="1023" width="8.6640625" style="34" customWidth="1"/>
    <col min="1024" max="1024" width="11.88671875" style="34" customWidth="1"/>
    <col min="1025" max="1025" width="6" style="34" customWidth="1"/>
    <col min="1026" max="1026" width="19.44140625" style="34" customWidth="1"/>
    <col min="1027" max="1027" width="19.77734375" style="34" customWidth="1"/>
    <col min="1028" max="1028" width="19.44140625" style="34" customWidth="1"/>
    <col min="1029" max="1029" width="19.77734375" style="34" customWidth="1"/>
    <col min="1030" max="1030" width="19.44140625" style="34" customWidth="1"/>
    <col min="1031" max="1031" width="19.77734375" style="34" customWidth="1"/>
    <col min="1032" max="1277" width="9" style="34"/>
    <col min="1278" max="1278" width="4.21875" style="34" customWidth="1"/>
    <col min="1279" max="1279" width="8.6640625" style="34" customWidth="1"/>
    <col min="1280" max="1280" width="11.88671875" style="34" customWidth="1"/>
    <col min="1281" max="1281" width="6" style="34" customWidth="1"/>
    <col min="1282" max="1282" width="19.44140625" style="34" customWidth="1"/>
    <col min="1283" max="1283" width="19.77734375" style="34" customWidth="1"/>
    <col min="1284" max="1284" width="19.44140625" style="34" customWidth="1"/>
    <col min="1285" max="1285" width="19.77734375" style="34" customWidth="1"/>
    <col min="1286" max="1286" width="19.44140625" style="34" customWidth="1"/>
    <col min="1287" max="1287" width="19.77734375" style="34" customWidth="1"/>
    <col min="1288" max="1533" width="9" style="34"/>
    <col min="1534" max="1534" width="4.21875" style="34" customWidth="1"/>
    <col min="1535" max="1535" width="8.6640625" style="34" customWidth="1"/>
    <col min="1536" max="1536" width="11.88671875" style="34" customWidth="1"/>
    <col min="1537" max="1537" width="6" style="34" customWidth="1"/>
    <col min="1538" max="1538" width="19.44140625" style="34" customWidth="1"/>
    <col min="1539" max="1539" width="19.77734375" style="34" customWidth="1"/>
    <col min="1540" max="1540" width="19.44140625" style="34" customWidth="1"/>
    <col min="1541" max="1541" width="19.77734375" style="34" customWidth="1"/>
    <col min="1542" max="1542" width="19.44140625" style="34" customWidth="1"/>
    <col min="1543" max="1543" width="19.77734375" style="34" customWidth="1"/>
    <col min="1544" max="1789" width="9" style="34"/>
    <col min="1790" max="1790" width="4.21875" style="34" customWidth="1"/>
    <col min="1791" max="1791" width="8.6640625" style="34" customWidth="1"/>
    <col min="1792" max="1792" width="11.88671875" style="34" customWidth="1"/>
    <col min="1793" max="1793" width="6" style="34" customWidth="1"/>
    <col min="1794" max="1794" width="19.44140625" style="34" customWidth="1"/>
    <col min="1795" max="1795" width="19.77734375" style="34" customWidth="1"/>
    <col min="1796" max="1796" width="19.44140625" style="34" customWidth="1"/>
    <col min="1797" max="1797" width="19.77734375" style="34" customWidth="1"/>
    <col min="1798" max="1798" width="19.44140625" style="34" customWidth="1"/>
    <col min="1799" max="1799" width="19.77734375" style="34" customWidth="1"/>
    <col min="1800" max="2045" width="9" style="34"/>
    <col min="2046" max="2046" width="4.21875" style="34" customWidth="1"/>
    <col min="2047" max="2047" width="8.6640625" style="34" customWidth="1"/>
    <col min="2048" max="2048" width="11.88671875" style="34" customWidth="1"/>
    <col min="2049" max="2049" width="6" style="34" customWidth="1"/>
    <col min="2050" max="2050" width="19.44140625" style="34" customWidth="1"/>
    <col min="2051" max="2051" width="19.77734375" style="34" customWidth="1"/>
    <col min="2052" max="2052" width="19.44140625" style="34" customWidth="1"/>
    <col min="2053" max="2053" width="19.77734375" style="34" customWidth="1"/>
    <col min="2054" max="2054" width="19.44140625" style="34" customWidth="1"/>
    <col min="2055" max="2055" width="19.77734375" style="34" customWidth="1"/>
    <col min="2056" max="2301" width="9" style="34"/>
    <col min="2302" max="2302" width="4.21875" style="34" customWidth="1"/>
    <col min="2303" max="2303" width="8.6640625" style="34" customWidth="1"/>
    <col min="2304" max="2304" width="11.88671875" style="34" customWidth="1"/>
    <col min="2305" max="2305" width="6" style="34" customWidth="1"/>
    <col min="2306" max="2306" width="19.44140625" style="34" customWidth="1"/>
    <col min="2307" max="2307" width="19.77734375" style="34" customWidth="1"/>
    <col min="2308" max="2308" width="19.44140625" style="34" customWidth="1"/>
    <col min="2309" max="2309" width="19.77734375" style="34" customWidth="1"/>
    <col min="2310" max="2310" width="19.44140625" style="34" customWidth="1"/>
    <col min="2311" max="2311" width="19.77734375" style="34" customWidth="1"/>
    <col min="2312" max="2557" width="9" style="34"/>
    <col min="2558" max="2558" width="4.21875" style="34" customWidth="1"/>
    <col min="2559" max="2559" width="8.6640625" style="34" customWidth="1"/>
    <col min="2560" max="2560" width="11.88671875" style="34" customWidth="1"/>
    <col min="2561" max="2561" width="6" style="34" customWidth="1"/>
    <col min="2562" max="2562" width="19.44140625" style="34" customWidth="1"/>
    <col min="2563" max="2563" width="19.77734375" style="34" customWidth="1"/>
    <col min="2564" max="2564" width="19.44140625" style="34" customWidth="1"/>
    <col min="2565" max="2565" width="19.77734375" style="34" customWidth="1"/>
    <col min="2566" max="2566" width="19.44140625" style="34" customWidth="1"/>
    <col min="2567" max="2567" width="19.77734375" style="34" customWidth="1"/>
    <col min="2568" max="2813" width="9" style="34"/>
    <col min="2814" max="2814" width="4.21875" style="34" customWidth="1"/>
    <col min="2815" max="2815" width="8.6640625" style="34" customWidth="1"/>
    <col min="2816" max="2816" width="11.88671875" style="34" customWidth="1"/>
    <col min="2817" max="2817" width="6" style="34" customWidth="1"/>
    <col min="2818" max="2818" width="19.44140625" style="34" customWidth="1"/>
    <col min="2819" max="2819" width="19.77734375" style="34" customWidth="1"/>
    <col min="2820" max="2820" width="19.44140625" style="34" customWidth="1"/>
    <col min="2821" max="2821" width="19.77734375" style="34" customWidth="1"/>
    <col min="2822" max="2822" width="19.44140625" style="34" customWidth="1"/>
    <col min="2823" max="2823" width="19.77734375" style="34" customWidth="1"/>
    <col min="2824" max="3069" width="9" style="34"/>
    <col min="3070" max="3070" width="4.21875" style="34" customWidth="1"/>
    <col min="3071" max="3071" width="8.6640625" style="34" customWidth="1"/>
    <col min="3072" max="3072" width="11.88671875" style="34" customWidth="1"/>
    <col min="3073" max="3073" width="6" style="34" customWidth="1"/>
    <col min="3074" max="3074" width="19.44140625" style="34" customWidth="1"/>
    <col min="3075" max="3075" width="19.77734375" style="34" customWidth="1"/>
    <col min="3076" max="3076" width="19.44140625" style="34" customWidth="1"/>
    <col min="3077" max="3077" width="19.77734375" style="34" customWidth="1"/>
    <col min="3078" max="3078" width="19.44140625" style="34" customWidth="1"/>
    <col min="3079" max="3079" width="19.77734375" style="34" customWidth="1"/>
    <col min="3080" max="3325" width="9" style="34"/>
    <col min="3326" max="3326" width="4.21875" style="34" customWidth="1"/>
    <col min="3327" max="3327" width="8.6640625" style="34" customWidth="1"/>
    <col min="3328" max="3328" width="11.88671875" style="34" customWidth="1"/>
    <col min="3329" max="3329" width="6" style="34" customWidth="1"/>
    <col min="3330" max="3330" width="19.44140625" style="34" customWidth="1"/>
    <col min="3331" max="3331" width="19.77734375" style="34" customWidth="1"/>
    <col min="3332" max="3332" width="19.44140625" style="34" customWidth="1"/>
    <col min="3333" max="3333" width="19.77734375" style="34" customWidth="1"/>
    <col min="3334" max="3334" width="19.44140625" style="34" customWidth="1"/>
    <col min="3335" max="3335" width="19.77734375" style="34" customWidth="1"/>
    <col min="3336" max="3581" width="9" style="34"/>
    <col min="3582" max="3582" width="4.21875" style="34" customWidth="1"/>
    <col min="3583" max="3583" width="8.6640625" style="34" customWidth="1"/>
    <col min="3584" max="3584" width="11.88671875" style="34" customWidth="1"/>
    <col min="3585" max="3585" width="6" style="34" customWidth="1"/>
    <col min="3586" max="3586" width="19.44140625" style="34" customWidth="1"/>
    <col min="3587" max="3587" width="19.77734375" style="34" customWidth="1"/>
    <col min="3588" max="3588" width="19.44140625" style="34" customWidth="1"/>
    <col min="3589" max="3589" width="19.77734375" style="34" customWidth="1"/>
    <col min="3590" max="3590" width="19.44140625" style="34" customWidth="1"/>
    <col min="3591" max="3591" width="19.77734375" style="34" customWidth="1"/>
    <col min="3592" max="3837" width="9" style="34"/>
    <col min="3838" max="3838" width="4.21875" style="34" customWidth="1"/>
    <col min="3839" max="3839" width="8.6640625" style="34" customWidth="1"/>
    <col min="3840" max="3840" width="11.88671875" style="34" customWidth="1"/>
    <col min="3841" max="3841" width="6" style="34" customWidth="1"/>
    <col min="3842" max="3842" width="19.44140625" style="34" customWidth="1"/>
    <col min="3843" max="3843" width="19.77734375" style="34" customWidth="1"/>
    <col min="3844" max="3844" width="19.44140625" style="34" customWidth="1"/>
    <col min="3845" max="3845" width="19.77734375" style="34" customWidth="1"/>
    <col min="3846" max="3846" width="19.44140625" style="34" customWidth="1"/>
    <col min="3847" max="3847" width="19.77734375" style="34" customWidth="1"/>
    <col min="3848" max="4093" width="9" style="34"/>
    <col min="4094" max="4094" width="4.21875" style="34" customWidth="1"/>
    <col min="4095" max="4095" width="8.6640625" style="34" customWidth="1"/>
    <col min="4096" max="4096" width="11.88671875" style="34" customWidth="1"/>
    <col min="4097" max="4097" width="6" style="34" customWidth="1"/>
    <col min="4098" max="4098" width="19.44140625" style="34" customWidth="1"/>
    <col min="4099" max="4099" width="19.77734375" style="34" customWidth="1"/>
    <col min="4100" max="4100" width="19.44140625" style="34" customWidth="1"/>
    <col min="4101" max="4101" width="19.77734375" style="34" customWidth="1"/>
    <col min="4102" max="4102" width="19.44140625" style="34" customWidth="1"/>
    <col min="4103" max="4103" width="19.77734375" style="34" customWidth="1"/>
    <col min="4104" max="4349" width="9" style="34"/>
    <col min="4350" max="4350" width="4.21875" style="34" customWidth="1"/>
    <col min="4351" max="4351" width="8.6640625" style="34" customWidth="1"/>
    <col min="4352" max="4352" width="11.88671875" style="34" customWidth="1"/>
    <col min="4353" max="4353" width="6" style="34" customWidth="1"/>
    <col min="4354" max="4354" width="19.44140625" style="34" customWidth="1"/>
    <col min="4355" max="4355" width="19.77734375" style="34" customWidth="1"/>
    <col min="4356" max="4356" width="19.44140625" style="34" customWidth="1"/>
    <col min="4357" max="4357" width="19.77734375" style="34" customWidth="1"/>
    <col min="4358" max="4358" width="19.44140625" style="34" customWidth="1"/>
    <col min="4359" max="4359" width="19.77734375" style="34" customWidth="1"/>
    <col min="4360" max="4605" width="9" style="34"/>
    <col min="4606" max="4606" width="4.21875" style="34" customWidth="1"/>
    <col min="4607" max="4607" width="8.6640625" style="34" customWidth="1"/>
    <col min="4608" max="4608" width="11.88671875" style="34" customWidth="1"/>
    <col min="4609" max="4609" width="6" style="34" customWidth="1"/>
    <col min="4610" max="4610" width="19.44140625" style="34" customWidth="1"/>
    <col min="4611" max="4611" width="19.77734375" style="34" customWidth="1"/>
    <col min="4612" max="4612" width="19.44140625" style="34" customWidth="1"/>
    <col min="4613" max="4613" width="19.77734375" style="34" customWidth="1"/>
    <col min="4614" max="4614" width="19.44140625" style="34" customWidth="1"/>
    <col min="4615" max="4615" width="19.77734375" style="34" customWidth="1"/>
    <col min="4616" max="4861" width="9" style="34"/>
    <col min="4862" max="4862" width="4.21875" style="34" customWidth="1"/>
    <col min="4863" max="4863" width="8.6640625" style="34" customWidth="1"/>
    <col min="4864" max="4864" width="11.88671875" style="34" customWidth="1"/>
    <col min="4865" max="4865" width="6" style="34" customWidth="1"/>
    <col min="4866" max="4866" width="19.44140625" style="34" customWidth="1"/>
    <col min="4867" max="4867" width="19.77734375" style="34" customWidth="1"/>
    <col min="4868" max="4868" width="19.44140625" style="34" customWidth="1"/>
    <col min="4869" max="4869" width="19.77734375" style="34" customWidth="1"/>
    <col min="4870" max="4870" width="19.44140625" style="34" customWidth="1"/>
    <col min="4871" max="4871" width="19.77734375" style="34" customWidth="1"/>
    <col min="4872" max="5117" width="9" style="34"/>
    <col min="5118" max="5118" width="4.21875" style="34" customWidth="1"/>
    <col min="5119" max="5119" width="8.6640625" style="34" customWidth="1"/>
    <col min="5120" max="5120" width="11.88671875" style="34" customWidth="1"/>
    <col min="5121" max="5121" width="6" style="34" customWidth="1"/>
    <col min="5122" max="5122" width="19.44140625" style="34" customWidth="1"/>
    <col min="5123" max="5123" width="19.77734375" style="34" customWidth="1"/>
    <col min="5124" max="5124" width="19.44140625" style="34" customWidth="1"/>
    <col min="5125" max="5125" width="19.77734375" style="34" customWidth="1"/>
    <col min="5126" max="5126" width="19.44140625" style="34" customWidth="1"/>
    <col min="5127" max="5127" width="19.77734375" style="34" customWidth="1"/>
    <col min="5128" max="5373" width="9" style="34"/>
    <col min="5374" max="5374" width="4.21875" style="34" customWidth="1"/>
    <col min="5375" max="5375" width="8.6640625" style="34" customWidth="1"/>
    <col min="5376" max="5376" width="11.88671875" style="34" customWidth="1"/>
    <col min="5377" max="5377" width="6" style="34" customWidth="1"/>
    <col min="5378" max="5378" width="19.44140625" style="34" customWidth="1"/>
    <col min="5379" max="5379" width="19.77734375" style="34" customWidth="1"/>
    <col min="5380" max="5380" width="19.44140625" style="34" customWidth="1"/>
    <col min="5381" max="5381" width="19.77734375" style="34" customWidth="1"/>
    <col min="5382" max="5382" width="19.44140625" style="34" customWidth="1"/>
    <col min="5383" max="5383" width="19.77734375" style="34" customWidth="1"/>
    <col min="5384" max="5629" width="9" style="34"/>
    <col min="5630" max="5630" width="4.21875" style="34" customWidth="1"/>
    <col min="5631" max="5631" width="8.6640625" style="34" customWidth="1"/>
    <col min="5632" max="5632" width="11.88671875" style="34" customWidth="1"/>
    <col min="5633" max="5633" width="6" style="34" customWidth="1"/>
    <col min="5634" max="5634" width="19.44140625" style="34" customWidth="1"/>
    <col min="5635" max="5635" width="19.77734375" style="34" customWidth="1"/>
    <col min="5636" max="5636" width="19.44140625" style="34" customWidth="1"/>
    <col min="5637" max="5637" width="19.77734375" style="34" customWidth="1"/>
    <col min="5638" max="5638" width="19.44140625" style="34" customWidth="1"/>
    <col min="5639" max="5639" width="19.77734375" style="34" customWidth="1"/>
    <col min="5640" max="5885" width="9" style="34"/>
    <col min="5886" max="5886" width="4.21875" style="34" customWidth="1"/>
    <col min="5887" max="5887" width="8.6640625" style="34" customWidth="1"/>
    <col min="5888" max="5888" width="11.88671875" style="34" customWidth="1"/>
    <col min="5889" max="5889" width="6" style="34" customWidth="1"/>
    <col min="5890" max="5890" width="19.44140625" style="34" customWidth="1"/>
    <col min="5891" max="5891" width="19.77734375" style="34" customWidth="1"/>
    <col min="5892" max="5892" width="19.44140625" style="34" customWidth="1"/>
    <col min="5893" max="5893" width="19.77734375" style="34" customWidth="1"/>
    <col min="5894" max="5894" width="19.44140625" style="34" customWidth="1"/>
    <col min="5895" max="5895" width="19.77734375" style="34" customWidth="1"/>
    <col min="5896" max="6141" width="9" style="34"/>
    <col min="6142" max="6142" width="4.21875" style="34" customWidth="1"/>
    <col min="6143" max="6143" width="8.6640625" style="34" customWidth="1"/>
    <col min="6144" max="6144" width="11.88671875" style="34" customWidth="1"/>
    <col min="6145" max="6145" width="6" style="34" customWidth="1"/>
    <col min="6146" max="6146" width="19.44140625" style="34" customWidth="1"/>
    <col min="6147" max="6147" width="19.77734375" style="34" customWidth="1"/>
    <col min="6148" max="6148" width="19.44140625" style="34" customWidth="1"/>
    <col min="6149" max="6149" width="19.77734375" style="34" customWidth="1"/>
    <col min="6150" max="6150" width="19.44140625" style="34" customWidth="1"/>
    <col min="6151" max="6151" width="19.77734375" style="34" customWidth="1"/>
    <col min="6152" max="6397" width="9" style="34"/>
    <col min="6398" max="6398" width="4.21875" style="34" customWidth="1"/>
    <col min="6399" max="6399" width="8.6640625" style="34" customWidth="1"/>
    <col min="6400" max="6400" width="11.88671875" style="34" customWidth="1"/>
    <col min="6401" max="6401" width="6" style="34" customWidth="1"/>
    <col min="6402" max="6402" width="19.44140625" style="34" customWidth="1"/>
    <col min="6403" max="6403" width="19.77734375" style="34" customWidth="1"/>
    <col min="6404" max="6404" width="19.44140625" style="34" customWidth="1"/>
    <col min="6405" max="6405" width="19.77734375" style="34" customWidth="1"/>
    <col min="6406" max="6406" width="19.44140625" style="34" customWidth="1"/>
    <col min="6407" max="6407" width="19.77734375" style="34" customWidth="1"/>
    <col min="6408" max="6653" width="9" style="34"/>
    <col min="6654" max="6654" width="4.21875" style="34" customWidth="1"/>
    <col min="6655" max="6655" width="8.6640625" style="34" customWidth="1"/>
    <col min="6656" max="6656" width="11.88671875" style="34" customWidth="1"/>
    <col min="6657" max="6657" width="6" style="34" customWidth="1"/>
    <col min="6658" max="6658" width="19.44140625" style="34" customWidth="1"/>
    <col min="6659" max="6659" width="19.77734375" style="34" customWidth="1"/>
    <col min="6660" max="6660" width="19.44140625" style="34" customWidth="1"/>
    <col min="6661" max="6661" width="19.77734375" style="34" customWidth="1"/>
    <col min="6662" max="6662" width="19.44140625" style="34" customWidth="1"/>
    <col min="6663" max="6663" width="19.77734375" style="34" customWidth="1"/>
    <col min="6664" max="6909" width="9" style="34"/>
    <col min="6910" max="6910" width="4.21875" style="34" customWidth="1"/>
    <col min="6911" max="6911" width="8.6640625" style="34" customWidth="1"/>
    <col min="6912" max="6912" width="11.88671875" style="34" customWidth="1"/>
    <col min="6913" max="6913" width="6" style="34" customWidth="1"/>
    <col min="6914" max="6914" width="19.44140625" style="34" customWidth="1"/>
    <col min="6915" max="6915" width="19.77734375" style="34" customWidth="1"/>
    <col min="6916" max="6916" width="19.44140625" style="34" customWidth="1"/>
    <col min="6917" max="6917" width="19.77734375" style="34" customWidth="1"/>
    <col min="6918" max="6918" width="19.44140625" style="34" customWidth="1"/>
    <col min="6919" max="6919" width="19.77734375" style="34" customWidth="1"/>
    <col min="6920" max="7165" width="9" style="34"/>
    <col min="7166" max="7166" width="4.21875" style="34" customWidth="1"/>
    <col min="7167" max="7167" width="8.6640625" style="34" customWidth="1"/>
    <col min="7168" max="7168" width="11.88671875" style="34" customWidth="1"/>
    <col min="7169" max="7169" width="6" style="34" customWidth="1"/>
    <col min="7170" max="7170" width="19.44140625" style="34" customWidth="1"/>
    <col min="7171" max="7171" width="19.77734375" style="34" customWidth="1"/>
    <col min="7172" max="7172" width="19.44140625" style="34" customWidth="1"/>
    <col min="7173" max="7173" width="19.77734375" style="34" customWidth="1"/>
    <col min="7174" max="7174" width="19.44140625" style="34" customWidth="1"/>
    <col min="7175" max="7175" width="19.77734375" style="34" customWidth="1"/>
    <col min="7176" max="7421" width="9" style="34"/>
    <col min="7422" max="7422" width="4.21875" style="34" customWidth="1"/>
    <col min="7423" max="7423" width="8.6640625" style="34" customWidth="1"/>
    <col min="7424" max="7424" width="11.88671875" style="34" customWidth="1"/>
    <col min="7425" max="7425" width="6" style="34" customWidth="1"/>
    <col min="7426" max="7426" width="19.44140625" style="34" customWidth="1"/>
    <col min="7427" max="7427" width="19.77734375" style="34" customWidth="1"/>
    <col min="7428" max="7428" width="19.44140625" style="34" customWidth="1"/>
    <col min="7429" max="7429" width="19.77734375" style="34" customWidth="1"/>
    <col min="7430" max="7430" width="19.44140625" style="34" customWidth="1"/>
    <col min="7431" max="7431" width="19.77734375" style="34" customWidth="1"/>
    <col min="7432" max="7677" width="9" style="34"/>
    <col min="7678" max="7678" width="4.21875" style="34" customWidth="1"/>
    <col min="7679" max="7679" width="8.6640625" style="34" customWidth="1"/>
    <col min="7680" max="7680" width="11.88671875" style="34" customWidth="1"/>
    <col min="7681" max="7681" width="6" style="34" customWidth="1"/>
    <col min="7682" max="7682" width="19.44140625" style="34" customWidth="1"/>
    <col min="7683" max="7683" width="19.77734375" style="34" customWidth="1"/>
    <col min="7684" max="7684" width="19.44140625" style="34" customWidth="1"/>
    <col min="7685" max="7685" width="19.77734375" style="34" customWidth="1"/>
    <col min="7686" max="7686" width="19.44140625" style="34" customWidth="1"/>
    <col min="7687" max="7687" width="19.77734375" style="34" customWidth="1"/>
    <col min="7688" max="7933" width="9" style="34"/>
    <col min="7934" max="7934" width="4.21875" style="34" customWidth="1"/>
    <col min="7935" max="7935" width="8.6640625" style="34" customWidth="1"/>
    <col min="7936" max="7936" width="11.88671875" style="34" customWidth="1"/>
    <col min="7937" max="7937" width="6" style="34" customWidth="1"/>
    <col min="7938" max="7938" width="19.44140625" style="34" customWidth="1"/>
    <col min="7939" max="7939" width="19.77734375" style="34" customWidth="1"/>
    <col min="7940" max="7940" width="19.44140625" style="34" customWidth="1"/>
    <col min="7941" max="7941" width="19.77734375" style="34" customWidth="1"/>
    <col min="7942" max="7942" width="19.44140625" style="34" customWidth="1"/>
    <col min="7943" max="7943" width="19.77734375" style="34" customWidth="1"/>
    <col min="7944" max="8189" width="9" style="34"/>
    <col min="8190" max="8190" width="4.21875" style="34" customWidth="1"/>
    <col min="8191" max="8191" width="8.6640625" style="34" customWidth="1"/>
    <col min="8192" max="8192" width="11.88671875" style="34" customWidth="1"/>
    <col min="8193" max="8193" width="6" style="34" customWidth="1"/>
    <col min="8194" max="8194" width="19.44140625" style="34" customWidth="1"/>
    <col min="8195" max="8195" width="19.77734375" style="34" customWidth="1"/>
    <col min="8196" max="8196" width="19.44140625" style="34" customWidth="1"/>
    <col min="8197" max="8197" width="19.77734375" style="34" customWidth="1"/>
    <col min="8198" max="8198" width="19.44140625" style="34" customWidth="1"/>
    <col min="8199" max="8199" width="19.77734375" style="34" customWidth="1"/>
    <col min="8200" max="8445" width="9" style="34"/>
    <col min="8446" max="8446" width="4.21875" style="34" customWidth="1"/>
    <col min="8447" max="8447" width="8.6640625" style="34" customWidth="1"/>
    <col min="8448" max="8448" width="11.88671875" style="34" customWidth="1"/>
    <col min="8449" max="8449" width="6" style="34" customWidth="1"/>
    <col min="8450" max="8450" width="19.44140625" style="34" customWidth="1"/>
    <col min="8451" max="8451" width="19.77734375" style="34" customWidth="1"/>
    <col min="8452" max="8452" width="19.44140625" style="34" customWidth="1"/>
    <col min="8453" max="8453" width="19.77734375" style="34" customWidth="1"/>
    <col min="8454" max="8454" width="19.44140625" style="34" customWidth="1"/>
    <col min="8455" max="8455" width="19.77734375" style="34" customWidth="1"/>
    <col min="8456" max="8701" width="9" style="34"/>
    <col min="8702" max="8702" width="4.21875" style="34" customWidth="1"/>
    <col min="8703" max="8703" width="8.6640625" style="34" customWidth="1"/>
    <col min="8704" max="8704" width="11.88671875" style="34" customWidth="1"/>
    <col min="8705" max="8705" width="6" style="34" customWidth="1"/>
    <col min="8706" max="8706" width="19.44140625" style="34" customWidth="1"/>
    <col min="8707" max="8707" width="19.77734375" style="34" customWidth="1"/>
    <col min="8708" max="8708" width="19.44140625" style="34" customWidth="1"/>
    <col min="8709" max="8709" width="19.77734375" style="34" customWidth="1"/>
    <col min="8710" max="8710" width="19.44140625" style="34" customWidth="1"/>
    <col min="8711" max="8711" width="19.77734375" style="34" customWidth="1"/>
    <col min="8712" max="8957" width="9" style="34"/>
    <col min="8958" max="8958" width="4.21875" style="34" customWidth="1"/>
    <col min="8959" max="8959" width="8.6640625" style="34" customWidth="1"/>
    <col min="8960" max="8960" width="11.88671875" style="34" customWidth="1"/>
    <col min="8961" max="8961" width="6" style="34" customWidth="1"/>
    <col min="8962" max="8962" width="19.44140625" style="34" customWidth="1"/>
    <col min="8963" max="8963" width="19.77734375" style="34" customWidth="1"/>
    <col min="8964" max="8964" width="19.44140625" style="34" customWidth="1"/>
    <col min="8965" max="8965" width="19.77734375" style="34" customWidth="1"/>
    <col min="8966" max="8966" width="19.44140625" style="34" customWidth="1"/>
    <col min="8967" max="8967" width="19.77734375" style="34" customWidth="1"/>
    <col min="8968" max="9213" width="9" style="34"/>
    <col min="9214" max="9214" width="4.21875" style="34" customWidth="1"/>
    <col min="9215" max="9215" width="8.6640625" style="34" customWidth="1"/>
    <col min="9216" max="9216" width="11.88671875" style="34" customWidth="1"/>
    <col min="9217" max="9217" width="6" style="34" customWidth="1"/>
    <col min="9218" max="9218" width="19.44140625" style="34" customWidth="1"/>
    <col min="9219" max="9219" width="19.77734375" style="34" customWidth="1"/>
    <col min="9220" max="9220" width="19.44140625" style="34" customWidth="1"/>
    <col min="9221" max="9221" width="19.77734375" style="34" customWidth="1"/>
    <col min="9222" max="9222" width="19.44140625" style="34" customWidth="1"/>
    <col min="9223" max="9223" width="19.77734375" style="34" customWidth="1"/>
    <col min="9224" max="9469" width="9" style="34"/>
    <col min="9470" max="9470" width="4.21875" style="34" customWidth="1"/>
    <col min="9471" max="9471" width="8.6640625" style="34" customWidth="1"/>
    <col min="9472" max="9472" width="11.88671875" style="34" customWidth="1"/>
    <col min="9473" max="9473" width="6" style="34" customWidth="1"/>
    <col min="9474" max="9474" width="19.44140625" style="34" customWidth="1"/>
    <col min="9475" max="9475" width="19.77734375" style="34" customWidth="1"/>
    <col min="9476" max="9476" width="19.44140625" style="34" customWidth="1"/>
    <col min="9477" max="9477" width="19.77734375" style="34" customWidth="1"/>
    <col min="9478" max="9478" width="19.44140625" style="34" customWidth="1"/>
    <col min="9479" max="9479" width="19.77734375" style="34" customWidth="1"/>
    <col min="9480" max="9725" width="9" style="34"/>
    <col min="9726" max="9726" width="4.21875" style="34" customWidth="1"/>
    <col min="9727" max="9727" width="8.6640625" style="34" customWidth="1"/>
    <col min="9728" max="9728" width="11.88671875" style="34" customWidth="1"/>
    <col min="9729" max="9729" width="6" style="34" customWidth="1"/>
    <col min="9730" max="9730" width="19.44140625" style="34" customWidth="1"/>
    <col min="9731" max="9731" width="19.77734375" style="34" customWidth="1"/>
    <col min="9732" max="9732" width="19.44140625" style="34" customWidth="1"/>
    <col min="9733" max="9733" width="19.77734375" style="34" customWidth="1"/>
    <col min="9734" max="9734" width="19.44140625" style="34" customWidth="1"/>
    <col min="9735" max="9735" width="19.77734375" style="34" customWidth="1"/>
    <col min="9736" max="9981" width="9" style="34"/>
    <col min="9982" max="9982" width="4.21875" style="34" customWidth="1"/>
    <col min="9983" max="9983" width="8.6640625" style="34" customWidth="1"/>
    <col min="9984" max="9984" width="11.88671875" style="34" customWidth="1"/>
    <col min="9985" max="9985" width="6" style="34" customWidth="1"/>
    <col min="9986" max="9986" width="19.44140625" style="34" customWidth="1"/>
    <col min="9987" max="9987" width="19.77734375" style="34" customWidth="1"/>
    <col min="9988" max="9988" width="19.44140625" style="34" customWidth="1"/>
    <col min="9989" max="9989" width="19.77734375" style="34" customWidth="1"/>
    <col min="9990" max="9990" width="19.44140625" style="34" customWidth="1"/>
    <col min="9991" max="9991" width="19.77734375" style="34" customWidth="1"/>
    <col min="9992" max="10237" width="9" style="34"/>
    <col min="10238" max="10238" width="4.21875" style="34" customWidth="1"/>
    <col min="10239" max="10239" width="8.6640625" style="34" customWidth="1"/>
    <col min="10240" max="10240" width="11.88671875" style="34" customWidth="1"/>
    <col min="10241" max="10241" width="6" style="34" customWidth="1"/>
    <col min="10242" max="10242" width="19.44140625" style="34" customWidth="1"/>
    <col min="10243" max="10243" width="19.77734375" style="34" customWidth="1"/>
    <col min="10244" max="10244" width="19.44140625" style="34" customWidth="1"/>
    <col min="10245" max="10245" width="19.77734375" style="34" customWidth="1"/>
    <col min="10246" max="10246" width="19.44140625" style="34" customWidth="1"/>
    <col min="10247" max="10247" width="19.77734375" style="34" customWidth="1"/>
    <col min="10248" max="10493" width="9" style="34"/>
    <col min="10494" max="10494" width="4.21875" style="34" customWidth="1"/>
    <col min="10495" max="10495" width="8.6640625" style="34" customWidth="1"/>
    <col min="10496" max="10496" width="11.88671875" style="34" customWidth="1"/>
    <col min="10497" max="10497" width="6" style="34" customWidth="1"/>
    <col min="10498" max="10498" width="19.44140625" style="34" customWidth="1"/>
    <col min="10499" max="10499" width="19.77734375" style="34" customWidth="1"/>
    <col min="10500" max="10500" width="19.44140625" style="34" customWidth="1"/>
    <col min="10501" max="10501" width="19.77734375" style="34" customWidth="1"/>
    <col min="10502" max="10502" width="19.44140625" style="34" customWidth="1"/>
    <col min="10503" max="10503" width="19.77734375" style="34" customWidth="1"/>
    <col min="10504" max="10749" width="9" style="34"/>
    <col min="10750" max="10750" width="4.21875" style="34" customWidth="1"/>
    <col min="10751" max="10751" width="8.6640625" style="34" customWidth="1"/>
    <col min="10752" max="10752" width="11.88671875" style="34" customWidth="1"/>
    <col min="10753" max="10753" width="6" style="34" customWidth="1"/>
    <col min="10754" max="10754" width="19.44140625" style="34" customWidth="1"/>
    <col min="10755" max="10755" width="19.77734375" style="34" customWidth="1"/>
    <col min="10756" max="10756" width="19.44140625" style="34" customWidth="1"/>
    <col min="10757" max="10757" width="19.77734375" style="34" customWidth="1"/>
    <col min="10758" max="10758" width="19.44140625" style="34" customWidth="1"/>
    <col min="10759" max="10759" width="19.77734375" style="34" customWidth="1"/>
    <col min="10760" max="11005" width="9" style="34"/>
    <col min="11006" max="11006" width="4.21875" style="34" customWidth="1"/>
    <col min="11007" max="11007" width="8.6640625" style="34" customWidth="1"/>
    <col min="11008" max="11008" width="11.88671875" style="34" customWidth="1"/>
    <col min="11009" max="11009" width="6" style="34" customWidth="1"/>
    <col min="11010" max="11010" width="19.44140625" style="34" customWidth="1"/>
    <col min="11011" max="11011" width="19.77734375" style="34" customWidth="1"/>
    <col min="11012" max="11012" width="19.44140625" style="34" customWidth="1"/>
    <col min="11013" max="11013" width="19.77734375" style="34" customWidth="1"/>
    <col min="11014" max="11014" width="19.44140625" style="34" customWidth="1"/>
    <col min="11015" max="11015" width="19.77734375" style="34" customWidth="1"/>
    <col min="11016" max="11261" width="9" style="34"/>
    <col min="11262" max="11262" width="4.21875" style="34" customWidth="1"/>
    <col min="11263" max="11263" width="8.6640625" style="34" customWidth="1"/>
    <col min="11264" max="11264" width="11.88671875" style="34" customWidth="1"/>
    <col min="11265" max="11265" width="6" style="34" customWidth="1"/>
    <col min="11266" max="11266" width="19.44140625" style="34" customWidth="1"/>
    <col min="11267" max="11267" width="19.77734375" style="34" customWidth="1"/>
    <col min="11268" max="11268" width="19.44140625" style="34" customWidth="1"/>
    <col min="11269" max="11269" width="19.77734375" style="34" customWidth="1"/>
    <col min="11270" max="11270" width="19.44140625" style="34" customWidth="1"/>
    <col min="11271" max="11271" width="19.77734375" style="34" customWidth="1"/>
    <col min="11272" max="11517" width="9" style="34"/>
    <col min="11518" max="11518" width="4.21875" style="34" customWidth="1"/>
    <col min="11519" max="11519" width="8.6640625" style="34" customWidth="1"/>
    <col min="11520" max="11520" width="11.88671875" style="34" customWidth="1"/>
    <col min="11521" max="11521" width="6" style="34" customWidth="1"/>
    <col min="11522" max="11522" width="19.44140625" style="34" customWidth="1"/>
    <col min="11523" max="11523" width="19.77734375" style="34" customWidth="1"/>
    <col min="11524" max="11524" width="19.44140625" style="34" customWidth="1"/>
    <col min="11525" max="11525" width="19.77734375" style="34" customWidth="1"/>
    <col min="11526" max="11526" width="19.44140625" style="34" customWidth="1"/>
    <col min="11527" max="11527" width="19.77734375" style="34" customWidth="1"/>
    <col min="11528" max="11773" width="9" style="34"/>
    <col min="11774" max="11774" width="4.21875" style="34" customWidth="1"/>
    <col min="11775" max="11775" width="8.6640625" style="34" customWidth="1"/>
    <col min="11776" max="11776" width="11.88671875" style="34" customWidth="1"/>
    <col min="11777" max="11777" width="6" style="34" customWidth="1"/>
    <col min="11778" max="11778" width="19.44140625" style="34" customWidth="1"/>
    <col min="11779" max="11779" width="19.77734375" style="34" customWidth="1"/>
    <col min="11780" max="11780" width="19.44140625" style="34" customWidth="1"/>
    <col min="11781" max="11781" width="19.77734375" style="34" customWidth="1"/>
    <col min="11782" max="11782" width="19.44140625" style="34" customWidth="1"/>
    <col min="11783" max="11783" width="19.77734375" style="34" customWidth="1"/>
    <col min="11784" max="12029" width="9" style="34"/>
    <col min="12030" max="12030" width="4.21875" style="34" customWidth="1"/>
    <col min="12031" max="12031" width="8.6640625" style="34" customWidth="1"/>
    <col min="12032" max="12032" width="11.88671875" style="34" customWidth="1"/>
    <col min="12033" max="12033" width="6" style="34" customWidth="1"/>
    <col min="12034" max="12034" width="19.44140625" style="34" customWidth="1"/>
    <col min="12035" max="12035" width="19.77734375" style="34" customWidth="1"/>
    <col min="12036" max="12036" width="19.44140625" style="34" customWidth="1"/>
    <col min="12037" max="12037" width="19.77734375" style="34" customWidth="1"/>
    <col min="12038" max="12038" width="19.44140625" style="34" customWidth="1"/>
    <col min="12039" max="12039" width="19.77734375" style="34" customWidth="1"/>
    <col min="12040" max="12285" width="9" style="34"/>
    <col min="12286" max="12286" width="4.21875" style="34" customWidth="1"/>
    <col min="12287" max="12287" width="8.6640625" style="34" customWidth="1"/>
    <col min="12288" max="12288" width="11.88671875" style="34" customWidth="1"/>
    <col min="12289" max="12289" width="6" style="34" customWidth="1"/>
    <col min="12290" max="12290" width="19.44140625" style="34" customWidth="1"/>
    <col min="12291" max="12291" width="19.77734375" style="34" customWidth="1"/>
    <col min="12292" max="12292" width="19.44140625" style="34" customWidth="1"/>
    <col min="12293" max="12293" width="19.77734375" style="34" customWidth="1"/>
    <col min="12294" max="12294" width="19.44140625" style="34" customWidth="1"/>
    <col min="12295" max="12295" width="19.77734375" style="34" customWidth="1"/>
    <col min="12296" max="12541" width="9" style="34"/>
    <col min="12542" max="12542" width="4.21875" style="34" customWidth="1"/>
    <col min="12543" max="12543" width="8.6640625" style="34" customWidth="1"/>
    <col min="12544" max="12544" width="11.88671875" style="34" customWidth="1"/>
    <col min="12545" max="12545" width="6" style="34" customWidth="1"/>
    <col min="12546" max="12546" width="19.44140625" style="34" customWidth="1"/>
    <col min="12547" max="12547" width="19.77734375" style="34" customWidth="1"/>
    <col min="12548" max="12548" width="19.44140625" style="34" customWidth="1"/>
    <col min="12549" max="12549" width="19.77734375" style="34" customWidth="1"/>
    <col min="12550" max="12550" width="19.44140625" style="34" customWidth="1"/>
    <col min="12551" max="12551" width="19.77734375" style="34" customWidth="1"/>
    <col min="12552" max="12797" width="9" style="34"/>
    <col min="12798" max="12798" width="4.21875" style="34" customWidth="1"/>
    <col min="12799" max="12799" width="8.6640625" style="34" customWidth="1"/>
    <col min="12800" max="12800" width="11.88671875" style="34" customWidth="1"/>
    <col min="12801" max="12801" width="6" style="34" customWidth="1"/>
    <col min="12802" max="12802" width="19.44140625" style="34" customWidth="1"/>
    <col min="12803" max="12803" width="19.77734375" style="34" customWidth="1"/>
    <col min="12804" max="12804" width="19.44140625" style="34" customWidth="1"/>
    <col min="12805" max="12805" width="19.77734375" style="34" customWidth="1"/>
    <col min="12806" max="12806" width="19.44140625" style="34" customWidth="1"/>
    <col min="12807" max="12807" width="19.77734375" style="34" customWidth="1"/>
    <col min="12808" max="13053" width="9" style="34"/>
    <col min="13054" max="13054" width="4.21875" style="34" customWidth="1"/>
    <col min="13055" max="13055" width="8.6640625" style="34" customWidth="1"/>
    <col min="13056" max="13056" width="11.88671875" style="34" customWidth="1"/>
    <col min="13057" max="13057" width="6" style="34" customWidth="1"/>
    <col min="13058" max="13058" width="19.44140625" style="34" customWidth="1"/>
    <col min="13059" max="13059" width="19.77734375" style="34" customWidth="1"/>
    <col min="13060" max="13060" width="19.44140625" style="34" customWidth="1"/>
    <col min="13061" max="13061" width="19.77734375" style="34" customWidth="1"/>
    <col min="13062" max="13062" width="19.44140625" style="34" customWidth="1"/>
    <col min="13063" max="13063" width="19.77734375" style="34" customWidth="1"/>
    <col min="13064" max="13309" width="9" style="34"/>
    <col min="13310" max="13310" width="4.21875" style="34" customWidth="1"/>
    <col min="13311" max="13311" width="8.6640625" style="34" customWidth="1"/>
    <col min="13312" max="13312" width="11.88671875" style="34" customWidth="1"/>
    <col min="13313" max="13313" width="6" style="34" customWidth="1"/>
    <col min="13314" max="13314" width="19.44140625" style="34" customWidth="1"/>
    <col min="13315" max="13315" width="19.77734375" style="34" customWidth="1"/>
    <col min="13316" max="13316" width="19.44140625" style="34" customWidth="1"/>
    <col min="13317" max="13317" width="19.77734375" style="34" customWidth="1"/>
    <col min="13318" max="13318" width="19.44140625" style="34" customWidth="1"/>
    <col min="13319" max="13319" width="19.77734375" style="34" customWidth="1"/>
    <col min="13320" max="13565" width="9" style="34"/>
    <col min="13566" max="13566" width="4.21875" style="34" customWidth="1"/>
    <col min="13567" max="13567" width="8.6640625" style="34" customWidth="1"/>
    <col min="13568" max="13568" width="11.88671875" style="34" customWidth="1"/>
    <col min="13569" max="13569" width="6" style="34" customWidth="1"/>
    <col min="13570" max="13570" width="19.44140625" style="34" customWidth="1"/>
    <col min="13571" max="13571" width="19.77734375" style="34" customWidth="1"/>
    <col min="13572" max="13572" width="19.44140625" style="34" customWidth="1"/>
    <col min="13573" max="13573" width="19.77734375" style="34" customWidth="1"/>
    <col min="13574" max="13574" width="19.44140625" style="34" customWidth="1"/>
    <col min="13575" max="13575" width="19.77734375" style="34" customWidth="1"/>
    <col min="13576" max="13821" width="9" style="34"/>
    <col min="13822" max="13822" width="4.21875" style="34" customWidth="1"/>
    <col min="13823" max="13823" width="8.6640625" style="34" customWidth="1"/>
    <col min="13824" max="13824" width="11.88671875" style="34" customWidth="1"/>
    <col min="13825" max="13825" width="6" style="34" customWidth="1"/>
    <col min="13826" max="13826" width="19.44140625" style="34" customWidth="1"/>
    <col min="13827" max="13827" width="19.77734375" style="34" customWidth="1"/>
    <col min="13828" max="13828" width="19.44140625" style="34" customWidth="1"/>
    <col min="13829" max="13829" width="19.77734375" style="34" customWidth="1"/>
    <col min="13830" max="13830" width="19.44140625" style="34" customWidth="1"/>
    <col min="13831" max="13831" width="19.77734375" style="34" customWidth="1"/>
    <col min="13832" max="14077" width="9" style="34"/>
    <col min="14078" max="14078" width="4.21875" style="34" customWidth="1"/>
    <col min="14079" max="14079" width="8.6640625" style="34" customWidth="1"/>
    <col min="14080" max="14080" width="11.88671875" style="34" customWidth="1"/>
    <col min="14081" max="14081" width="6" style="34" customWidth="1"/>
    <col min="14082" max="14082" width="19.44140625" style="34" customWidth="1"/>
    <col min="14083" max="14083" width="19.77734375" style="34" customWidth="1"/>
    <col min="14084" max="14084" width="19.44140625" style="34" customWidth="1"/>
    <col min="14085" max="14085" width="19.77734375" style="34" customWidth="1"/>
    <col min="14086" max="14086" width="19.44140625" style="34" customWidth="1"/>
    <col min="14087" max="14087" width="19.77734375" style="34" customWidth="1"/>
    <col min="14088" max="14333" width="9" style="34"/>
    <col min="14334" max="14334" width="4.21875" style="34" customWidth="1"/>
    <col min="14335" max="14335" width="8.6640625" style="34" customWidth="1"/>
    <col min="14336" max="14336" width="11.88671875" style="34" customWidth="1"/>
    <col min="14337" max="14337" width="6" style="34" customWidth="1"/>
    <col min="14338" max="14338" width="19.44140625" style="34" customWidth="1"/>
    <col min="14339" max="14339" width="19.77734375" style="34" customWidth="1"/>
    <col min="14340" max="14340" width="19.44140625" style="34" customWidth="1"/>
    <col min="14341" max="14341" width="19.77734375" style="34" customWidth="1"/>
    <col min="14342" max="14342" width="19.44140625" style="34" customWidth="1"/>
    <col min="14343" max="14343" width="19.77734375" style="34" customWidth="1"/>
    <col min="14344" max="14589" width="9" style="34"/>
    <col min="14590" max="14590" width="4.21875" style="34" customWidth="1"/>
    <col min="14591" max="14591" width="8.6640625" style="34" customWidth="1"/>
    <col min="14592" max="14592" width="11.88671875" style="34" customWidth="1"/>
    <col min="14593" max="14593" width="6" style="34" customWidth="1"/>
    <col min="14594" max="14594" width="19.44140625" style="34" customWidth="1"/>
    <col min="14595" max="14595" width="19.77734375" style="34" customWidth="1"/>
    <col min="14596" max="14596" width="19.44140625" style="34" customWidth="1"/>
    <col min="14597" max="14597" width="19.77734375" style="34" customWidth="1"/>
    <col min="14598" max="14598" width="19.44140625" style="34" customWidth="1"/>
    <col min="14599" max="14599" width="19.77734375" style="34" customWidth="1"/>
    <col min="14600" max="14845" width="9" style="34"/>
    <col min="14846" max="14846" width="4.21875" style="34" customWidth="1"/>
    <col min="14847" max="14847" width="8.6640625" style="34" customWidth="1"/>
    <col min="14848" max="14848" width="11.88671875" style="34" customWidth="1"/>
    <col min="14849" max="14849" width="6" style="34" customWidth="1"/>
    <col min="14850" max="14850" width="19.44140625" style="34" customWidth="1"/>
    <col min="14851" max="14851" width="19.77734375" style="34" customWidth="1"/>
    <col min="14852" max="14852" width="19.44140625" style="34" customWidth="1"/>
    <col min="14853" max="14853" width="19.77734375" style="34" customWidth="1"/>
    <col min="14854" max="14854" width="19.44140625" style="34" customWidth="1"/>
    <col min="14855" max="14855" width="19.77734375" style="34" customWidth="1"/>
    <col min="14856" max="15101" width="9" style="34"/>
    <col min="15102" max="15102" width="4.21875" style="34" customWidth="1"/>
    <col min="15103" max="15103" width="8.6640625" style="34" customWidth="1"/>
    <col min="15104" max="15104" width="11.88671875" style="34" customWidth="1"/>
    <col min="15105" max="15105" width="6" style="34" customWidth="1"/>
    <col min="15106" max="15106" width="19.44140625" style="34" customWidth="1"/>
    <col min="15107" max="15107" width="19.77734375" style="34" customWidth="1"/>
    <col min="15108" max="15108" width="19.44140625" style="34" customWidth="1"/>
    <col min="15109" max="15109" width="19.77734375" style="34" customWidth="1"/>
    <col min="15110" max="15110" width="19.44140625" style="34" customWidth="1"/>
    <col min="15111" max="15111" width="19.77734375" style="34" customWidth="1"/>
    <col min="15112" max="15357" width="9" style="34"/>
    <col min="15358" max="15358" width="4.21875" style="34" customWidth="1"/>
    <col min="15359" max="15359" width="8.6640625" style="34" customWidth="1"/>
    <col min="15360" max="15360" width="11.88671875" style="34" customWidth="1"/>
    <col min="15361" max="15361" width="6" style="34" customWidth="1"/>
    <col min="15362" max="15362" width="19.44140625" style="34" customWidth="1"/>
    <col min="15363" max="15363" width="19.77734375" style="34" customWidth="1"/>
    <col min="15364" max="15364" width="19.44140625" style="34" customWidth="1"/>
    <col min="15365" max="15365" width="19.77734375" style="34" customWidth="1"/>
    <col min="15366" max="15366" width="19.44140625" style="34" customWidth="1"/>
    <col min="15367" max="15367" width="19.77734375" style="34" customWidth="1"/>
    <col min="15368" max="15613" width="9" style="34"/>
    <col min="15614" max="15614" width="4.21875" style="34" customWidth="1"/>
    <col min="15615" max="15615" width="8.6640625" style="34" customWidth="1"/>
    <col min="15616" max="15616" width="11.88671875" style="34" customWidth="1"/>
    <col min="15617" max="15617" width="6" style="34" customWidth="1"/>
    <col min="15618" max="15618" width="19.44140625" style="34" customWidth="1"/>
    <col min="15619" max="15619" width="19.77734375" style="34" customWidth="1"/>
    <col min="15620" max="15620" width="19.44140625" style="34" customWidth="1"/>
    <col min="15621" max="15621" width="19.77734375" style="34" customWidth="1"/>
    <col min="15622" max="15622" width="19.44140625" style="34" customWidth="1"/>
    <col min="15623" max="15623" width="19.77734375" style="34" customWidth="1"/>
    <col min="15624" max="15869" width="9" style="34"/>
    <col min="15870" max="15870" width="4.21875" style="34" customWidth="1"/>
    <col min="15871" max="15871" width="8.6640625" style="34" customWidth="1"/>
    <col min="15872" max="15872" width="11.88671875" style="34" customWidth="1"/>
    <col min="15873" max="15873" width="6" style="34" customWidth="1"/>
    <col min="15874" max="15874" width="19.44140625" style="34" customWidth="1"/>
    <col min="15875" max="15875" width="19.77734375" style="34" customWidth="1"/>
    <col min="15876" max="15876" width="19.44140625" style="34" customWidth="1"/>
    <col min="15877" max="15877" width="19.77734375" style="34" customWidth="1"/>
    <col min="15878" max="15878" width="19.44140625" style="34" customWidth="1"/>
    <col min="15879" max="15879" width="19.77734375" style="34" customWidth="1"/>
    <col min="15880" max="16125" width="9" style="34"/>
    <col min="16126" max="16126" width="4.21875" style="34" customWidth="1"/>
    <col min="16127" max="16127" width="8.6640625" style="34" customWidth="1"/>
    <col min="16128" max="16128" width="11.88671875" style="34" customWidth="1"/>
    <col min="16129" max="16129" width="6" style="34" customWidth="1"/>
    <col min="16130" max="16130" width="19.44140625" style="34" customWidth="1"/>
    <col min="16131" max="16131" width="19.77734375" style="34" customWidth="1"/>
    <col min="16132" max="16132" width="19.44140625" style="34" customWidth="1"/>
    <col min="16133" max="16133" width="19.77734375" style="34" customWidth="1"/>
    <col min="16134" max="16134" width="19.44140625" style="34" customWidth="1"/>
    <col min="16135" max="16135" width="19.77734375" style="34" customWidth="1"/>
    <col min="16136" max="16368" width="9" style="34"/>
    <col min="16369" max="16369" width="9" style="34" customWidth="1"/>
    <col min="16370" max="16384" width="9" style="34"/>
  </cols>
  <sheetData>
    <row r="1" spans="1:13" ht="27.75" customHeight="1" x14ac:dyDescent="0.2">
      <c r="A1" s="208" t="s">
        <v>117</v>
      </c>
      <c r="B1" s="208"/>
      <c r="C1" s="208"/>
      <c r="D1" s="208"/>
      <c r="E1" s="208"/>
      <c r="F1" s="208"/>
      <c r="G1" s="200" t="s">
        <v>118</v>
      </c>
      <c r="H1" s="200"/>
      <c r="I1" s="200"/>
      <c r="J1" s="201"/>
      <c r="K1" s="201"/>
      <c r="L1" s="201"/>
      <c r="M1" s="47"/>
    </row>
    <row r="2" spans="1:13" ht="28.2" customHeight="1" thickBot="1" x14ac:dyDescent="0.25">
      <c r="A2" s="199" t="s">
        <v>79</v>
      </c>
      <c r="B2" s="199"/>
      <c r="C2" s="105"/>
      <c r="D2" s="105"/>
      <c r="E2" s="105"/>
      <c r="F2" s="105"/>
      <c r="G2" s="105"/>
      <c r="H2" s="105"/>
      <c r="I2" s="105"/>
      <c r="J2" s="105"/>
      <c r="K2" s="104"/>
      <c r="L2" s="104"/>
      <c r="M2" s="47"/>
    </row>
    <row r="3" spans="1:13" ht="40.5" hidden="1" customHeight="1" thickBot="1" x14ac:dyDescent="0.25">
      <c r="A3" s="202" t="s">
        <v>248</v>
      </c>
      <c r="B3" s="203"/>
      <c r="C3" s="203"/>
      <c r="D3" s="203"/>
      <c r="E3" s="203"/>
      <c r="F3" s="203"/>
      <c r="G3" s="203"/>
      <c r="H3" s="203"/>
      <c r="I3" s="203"/>
      <c r="J3" s="203"/>
      <c r="K3" s="203"/>
      <c r="L3" s="203"/>
      <c r="M3" s="48"/>
    </row>
    <row r="4" spans="1:13" ht="19.5" customHeight="1" x14ac:dyDescent="0.2">
      <c r="A4" s="204" t="s">
        <v>3</v>
      </c>
      <c r="B4" s="205"/>
      <c r="C4" s="205"/>
      <c r="D4" s="205"/>
      <c r="E4" s="197" t="str">
        <f>IFERROR(VLOOKUP(E5,申込書2!$B$5:$D$39,2,FALSE),"")</f>
        <v/>
      </c>
      <c r="F4" s="198"/>
      <c r="G4" s="197" t="str">
        <f>IFERROR(VLOOKUP(G5,申込書2!$B$5:$D$39,2,FALSE),"")</f>
        <v/>
      </c>
      <c r="H4" s="198"/>
      <c r="I4" s="197" t="str">
        <f>IFERROR(VLOOKUP(I5,申込書2!$B$5:$D$39,2,FALSE),"")</f>
        <v/>
      </c>
      <c r="J4" s="198"/>
      <c r="K4" s="197" t="str">
        <f>IFERROR(VLOOKUP(K5,申込書2!$B$5:$D$39,2,FALSE),"")</f>
        <v/>
      </c>
      <c r="L4" s="198"/>
    </row>
    <row r="5" spans="1:13" ht="33.75" customHeight="1" x14ac:dyDescent="0.2">
      <c r="A5" s="206" t="s">
        <v>115</v>
      </c>
      <c r="B5" s="207"/>
      <c r="C5" s="207"/>
      <c r="D5" s="207"/>
      <c r="E5" s="195"/>
      <c r="F5" s="196"/>
      <c r="G5" s="195"/>
      <c r="H5" s="196"/>
      <c r="I5" s="195"/>
      <c r="J5" s="196"/>
      <c r="K5" s="195"/>
      <c r="L5" s="196"/>
    </row>
    <row r="6" spans="1:13" ht="28.5" customHeight="1" thickBot="1" x14ac:dyDescent="0.25">
      <c r="A6" s="184" t="s">
        <v>111</v>
      </c>
      <c r="B6" s="185"/>
      <c r="C6" s="185"/>
      <c r="D6" s="186"/>
      <c r="E6" s="193" t="str">
        <f>IFERROR((VLOOKUP(E5,申込書2!$B$5:$D$39,3,FALSE)),"")</f>
        <v/>
      </c>
      <c r="F6" s="194"/>
      <c r="G6" s="193" t="str">
        <f>IFERROR((VLOOKUP(G5,申込書2!$B$5:$D$39,3,FALSE)),"")</f>
        <v/>
      </c>
      <c r="H6" s="194"/>
      <c r="I6" s="193" t="str">
        <f>IFERROR((VLOOKUP(I5,申込書2!$B$5:$D$39,3,FALSE)),"")</f>
        <v/>
      </c>
      <c r="J6" s="194"/>
      <c r="K6" s="193" t="str">
        <f>IFERROR((VLOOKUP(K5,申込書2!$B$5:$D$39,3,FALSE)),"")</f>
        <v/>
      </c>
      <c r="L6" s="194"/>
    </row>
    <row r="7" spans="1:13" ht="19.5" customHeight="1" x14ac:dyDescent="0.2">
      <c r="A7" s="204" t="s">
        <v>3</v>
      </c>
      <c r="B7" s="205"/>
      <c r="C7" s="205"/>
      <c r="D7" s="205"/>
      <c r="E7" s="197" t="str">
        <f>IFERROR(VLOOKUP(E8,申込書2!$F$5:$H$39,2,FALSE),"")</f>
        <v/>
      </c>
      <c r="F7" s="198"/>
      <c r="G7" s="197" t="str">
        <f>IFERROR(VLOOKUP(G8,申込書2!$F$5:$H$39,2,FALSE),"")</f>
        <v/>
      </c>
      <c r="H7" s="198"/>
      <c r="I7" s="197" t="str">
        <f>IFERROR(VLOOKUP(I8,申込書2!$F$5:$H$39,2,FALSE),"")</f>
        <v/>
      </c>
      <c r="J7" s="198"/>
      <c r="K7" s="197" t="str">
        <f>IFERROR(VLOOKUP(K8,申込書2!$F$5:$H$39,2,FALSE),"")</f>
        <v/>
      </c>
      <c r="L7" s="198"/>
    </row>
    <row r="8" spans="1:13" ht="33.9" customHeight="1" x14ac:dyDescent="0.2">
      <c r="A8" s="206" t="s">
        <v>116</v>
      </c>
      <c r="B8" s="207"/>
      <c r="C8" s="207"/>
      <c r="D8" s="207"/>
      <c r="E8" s="195"/>
      <c r="F8" s="196"/>
      <c r="G8" s="195"/>
      <c r="H8" s="196"/>
      <c r="I8" s="195"/>
      <c r="J8" s="196"/>
      <c r="K8" s="195"/>
      <c r="L8" s="196"/>
    </row>
    <row r="9" spans="1:13" ht="24" customHeight="1" thickBot="1" x14ac:dyDescent="0.25">
      <c r="A9" s="184" t="s">
        <v>111</v>
      </c>
      <c r="B9" s="185"/>
      <c r="C9" s="185"/>
      <c r="D9" s="186"/>
      <c r="E9" s="193" t="str">
        <f>IFERROR(VLOOKUP(E8,申込書2!$F$5:$H$39,3,FALSE),"")</f>
        <v/>
      </c>
      <c r="F9" s="194"/>
      <c r="G9" s="193" t="str">
        <f>IFERROR(VLOOKUP(G8,申込書2!$F$5:$H$39,3,FALSE),"")</f>
        <v/>
      </c>
      <c r="H9" s="194"/>
      <c r="I9" s="193" t="str">
        <f>IFERROR(VLOOKUP(I8,申込書2!$F$5:$H$39,3,FALSE),"")</f>
        <v/>
      </c>
      <c r="J9" s="194"/>
      <c r="K9" s="193" t="str">
        <f>IFERROR(VLOOKUP(K8,申込書2!$F$5:$H$39,3,FALSE),"")</f>
        <v/>
      </c>
      <c r="L9" s="194"/>
    </row>
    <row r="10" spans="1:13" ht="11.25" customHeight="1" x14ac:dyDescent="0.2">
      <c r="A10" s="49"/>
      <c r="B10" s="49"/>
      <c r="C10" s="49"/>
      <c r="D10" s="49"/>
      <c r="E10" s="55"/>
      <c r="F10" s="56"/>
      <c r="G10" s="55"/>
      <c r="H10" s="56"/>
      <c r="I10" s="55"/>
      <c r="J10" s="56"/>
      <c r="K10" s="55"/>
      <c r="L10" s="56"/>
      <c r="M10" s="50"/>
    </row>
    <row r="11" spans="1:13" ht="18.600000000000001" customHeight="1" x14ac:dyDescent="0.2">
      <c r="A11" s="107"/>
      <c r="B11" s="107" t="s">
        <v>35</v>
      </c>
      <c r="C11" s="107" t="s">
        <v>34</v>
      </c>
      <c r="D11" s="108"/>
      <c r="E11" s="187" t="s">
        <v>249</v>
      </c>
      <c r="F11" s="188"/>
      <c r="G11" s="187" t="s">
        <v>249</v>
      </c>
      <c r="H11" s="188"/>
      <c r="I11" s="187" t="s">
        <v>249</v>
      </c>
      <c r="J11" s="188"/>
      <c r="K11" s="187" t="s">
        <v>249</v>
      </c>
      <c r="L11" s="188"/>
      <c r="M11" s="50"/>
    </row>
    <row r="12" spans="1:13" ht="34.200000000000003" customHeight="1" x14ac:dyDescent="0.2">
      <c r="A12" s="51" t="str">
        <f>都馬連編集用!A52</f>
        <v>FS1</v>
      </c>
      <c r="B12" s="86" t="str">
        <f>都馬連編集用!C52</f>
        <v>フレンドシップ競技
　70～80</v>
      </c>
      <c r="C12" s="87" t="str">
        <f>都馬連編集用!D52</f>
        <v>フレンドシップ</v>
      </c>
      <c r="D12" s="54" t="str">
        <f>VLOOKUP(C12,都馬連編集用!$F$12:$G$19,2,FALSE)</f>
        <v>金額1</v>
      </c>
      <c r="E12" s="189" t="s">
        <v>250</v>
      </c>
      <c r="F12" s="190"/>
      <c r="G12" s="189" t="s">
        <v>250</v>
      </c>
      <c r="H12" s="190"/>
      <c r="I12" s="189" t="s">
        <v>250</v>
      </c>
      <c r="J12" s="190"/>
      <c r="K12" s="189" t="s">
        <v>250</v>
      </c>
      <c r="L12" s="190"/>
    </row>
    <row r="13" spans="1:13" ht="34.200000000000003" customHeight="1" x14ac:dyDescent="0.2">
      <c r="A13" s="109" t="str">
        <f>都馬連編集用!A53</f>
        <v>FS2</v>
      </c>
      <c r="B13" s="110" t="str">
        <f>都馬連編集用!C53</f>
        <v>フレンドシップ競技
  90～100</v>
      </c>
      <c r="C13" s="111" t="str">
        <f>都馬連編集用!D53</f>
        <v>フレンドシップ</v>
      </c>
      <c r="D13" s="112" t="str">
        <f>VLOOKUP(C13,都馬連編集用!$F$12:$G$19,2,FALSE)</f>
        <v>金額1</v>
      </c>
      <c r="E13" s="191" t="s">
        <v>250</v>
      </c>
      <c r="F13" s="192"/>
      <c r="G13" s="191" t="s">
        <v>250</v>
      </c>
      <c r="H13" s="192"/>
      <c r="I13" s="191" t="s">
        <v>250</v>
      </c>
      <c r="J13" s="192"/>
      <c r="K13" s="191" t="s">
        <v>250</v>
      </c>
      <c r="L13" s="192"/>
    </row>
    <row r="14" spans="1:13" ht="30" customHeight="1" x14ac:dyDescent="0.2">
      <c r="A14" s="106" t="str">
        <f>都馬連編集用!A54</f>
        <v>第1競技</v>
      </c>
      <c r="B14" s="86" t="str">
        <f>都馬連編集用!C54</f>
        <v>障碍飛越競技　100 ＊</v>
      </c>
      <c r="C14" s="87" t="str">
        <f>都馬連編集用!D54</f>
        <v>非公認障害</v>
      </c>
      <c r="D14" s="54" t="str">
        <f>VLOOKUP(C14,都馬連編集用!$F$12:$G$19,2,FALSE)</f>
        <v>金額2</v>
      </c>
      <c r="E14" s="189" t="s">
        <v>251</v>
      </c>
      <c r="F14" s="190"/>
      <c r="G14" s="189" t="s">
        <v>251</v>
      </c>
      <c r="H14" s="190"/>
      <c r="I14" s="189" t="s">
        <v>251</v>
      </c>
      <c r="J14" s="190"/>
      <c r="K14" s="189" t="s">
        <v>251</v>
      </c>
      <c r="L14" s="190"/>
    </row>
    <row r="15" spans="1:13" ht="30" customHeight="1" x14ac:dyDescent="0.2">
      <c r="A15" s="113" t="str">
        <f>都馬連編集用!A55</f>
        <v>第2競技</v>
      </c>
      <c r="B15" s="110" t="str">
        <f>都馬連編集用!C55</f>
        <v>ジムカーナ競技</v>
      </c>
      <c r="C15" s="111" t="str">
        <f>都馬連編集用!D55</f>
        <v>非公認障害</v>
      </c>
      <c r="D15" s="112" t="str">
        <f>VLOOKUP(C15,都馬連編集用!$F$12:$G$19,2,FALSE)</f>
        <v>金額2</v>
      </c>
      <c r="E15" s="191" t="s">
        <v>251</v>
      </c>
      <c r="F15" s="192"/>
      <c r="G15" s="191" t="s">
        <v>251</v>
      </c>
      <c r="H15" s="192"/>
      <c r="I15" s="191" t="s">
        <v>251</v>
      </c>
      <c r="J15" s="192"/>
      <c r="K15" s="191" t="s">
        <v>251</v>
      </c>
      <c r="L15" s="192"/>
    </row>
    <row r="16" spans="1:13" ht="30" customHeight="1" x14ac:dyDescent="0.2">
      <c r="A16" s="106" t="str">
        <f>都馬連編集用!A56</f>
        <v>第3競技</v>
      </c>
      <c r="B16" s="124" t="str">
        <f>都馬連編集用!C56</f>
        <v>第3課目A★（公認）</v>
      </c>
      <c r="C16" s="87" t="str">
        <f>都馬連編集用!D56</f>
        <v>公認馬場</v>
      </c>
      <c r="D16" s="54" t="str">
        <f>VLOOKUP(C16,都馬連編集用!$F$12:$G$19,2,FALSE)</f>
        <v>金額3</v>
      </c>
      <c r="E16" s="189" t="s">
        <v>252</v>
      </c>
      <c r="F16" s="190"/>
      <c r="G16" s="189" t="s">
        <v>252</v>
      </c>
      <c r="H16" s="190"/>
      <c r="I16" s="189" t="s">
        <v>252</v>
      </c>
      <c r="J16" s="190"/>
      <c r="K16" s="189" t="s">
        <v>252</v>
      </c>
      <c r="L16" s="190"/>
    </row>
    <row r="17" spans="1:12" ht="30" customHeight="1" x14ac:dyDescent="0.2">
      <c r="A17" s="113" t="str">
        <f>都馬連編集用!A57</f>
        <v>第4競技</v>
      </c>
      <c r="B17" s="110" t="str">
        <f>都馬連編集用!C57</f>
        <v>第3課目A（非公認）</v>
      </c>
      <c r="C17" s="111" t="str">
        <f>都馬連編集用!D57</f>
        <v>非公認馬場(20×60）</v>
      </c>
      <c r="D17" s="112" t="str">
        <f>VLOOKUP(C17,都馬連編集用!$F$12:$G$19,2,FALSE)</f>
        <v>金額5</v>
      </c>
      <c r="E17" s="191" t="s">
        <v>253</v>
      </c>
      <c r="F17" s="192"/>
      <c r="G17" s="191" t="s">
        <v>253</v>
      </c>
      <c r="H17" s="192"/>
      <c r="I17" s="191" t="s">
        <v>253</v>
      </c>
      <c r="J17" s="192"/>
      <c r="K17" s="191" t="s">
        <v>253</v>
      </c>
      <c r="L17" s="192"/>
    </row>
    <row r="18" spans="1:12" ht="30" customHeight="1" x14ac:dyDescent="0.2">
      <c r="A18" s="106" t="str">
        <f>都馬連編集用!A58</f>
        <v>第5競技</v>
      </c>
      <c r="B18" s="86" t="str">
        <f>都馬連編集用!C58</f>
        <v>第4課目A★（公認）</v>
      </c>
      <c r="C18" s="87" t="str">
        <f>都馬連編集用!D58</f>
        <v>公認馬場</v>
      </c>
      <c r="D18" s="54" t="str">
        <f>VLOOKUP(C18,都馬連編集用!$F$12:$G$19,2,FALSE)</f>
        <v>金額3</v>
      </c>
      <c r="E18" s="189" t="s">
        <v>252</v>
      </c>
      <c r="F18" s="190"/>
      <c r="G18" s="189" t="s">
        <v>252</v>
      </c>
      <c r="H18" s="190"/>
      <c r="I18" s="189" t="s">
        <v>252</v>
      </c>
      <c r="J18" s="190"/>
      <c r="K18" s="189" t="s">
        <v>252</v>
      </c>
      <c r="L18" s="190"/>
    </row>
    <row r="19" spans="1:12" ht="30" customHeight="1" x14ac:dyDescent="0.2">
      <c r="A19" s="113" t="str">
        <f>都馬連編集用!A59</f>
        <v>第6競技</v>
      </c>
      <c r="B19" s="110" t="str">
        <f>都馬連編集用!C59</f>
        <v>第4課目A（非公認）</v>
      </c>
      <c r="C19" s="111" t="str">
        <f>都馬連編集用!D59</f>
        <v>非公認馬場(20×60）</v>
      </c>
      <c r="D19" s="112" t="str">
        <f>VLOOKUP(C19,都馬連編集用!$F$12:$G$19,2,FALSE)</f>
        <v>金額5</v>
      </c>
      <c r="E19" s="191" t="s">
        <v>253</v>
      </c>
      <c r="F19" s="192"/>
      <c r="G19" s="191" t="s">
        <v>253</v>
      </c>
      <c r="H19" s="192"/>
      <c r="I19" s="191" t="s">
        <v>253</v>
      </c>
      <c r="J19" s="192"/>
      <c r="K19" s="191" t="s">
        <v>253</v>
      </c>
      <c r="L19" s="192"/>
    </row>
    <row r="20" spans="1:12" ht="30" customHeight="1" x14ac:dyDescent="0.2">
      <c r="A20" s="106" t="str">
        <f>都馬連編集用!A60</f>
        <v>第7競技</v>
      </c>
      <c r="B20" s="86" t="str">
        <f>都馬連編集用!C60</f>
        <v>第5課目A★（公認）</v>
      </c>
      <c r="C20" s="87" t="str">
        <f>都馬連編集用!D60</f>
        <v>公認馬場</v>
      </c>
      <c r="D20" s="54" t="str">
        <f>VLOOKUP(C20,都馬連編集用!$F$12:$G$19,2,FALSE)</f>
        <v>金額3</v>
      </c>
      <c r="E20" s="189" t="s">
        <v>252</v>
      </c>
      <c r="F20" s="190"/>
      <c r="G20" s="189" t="s">
        <v>252</v>
      </c>
      <c r="H20" s="190"/>
      <c r="I20" s="189" t="s">
        <v>252</v>
      </c>
      <c r="J20" s="190"/>
      <c r="K20" s="189" t="s">
        <v>252</v>
      </c>
      <c r="L20" s="190"/>
    </row>
    <row r="21" spans="1:12" ht="30" customHeight="1" x14ac:dyDescent="0.2">
      <c r="A21" s="113" t="str">
        <f>都馬連編集用!A61</f>
        <v>第8競技</v>
      </c>
      <c r="B21" s="110" t="str">
        <f>都馬連編集用!C61</f>
        <v>第5課目A（非公認）</v>
      </c>
      <c r="C21" s="111" t="str">
        <f>都馬連編集用!D61</f>
        <v>非公認馬場(20×60）</v>
      </c>
      <c r="D21" s="112" t="str">
        <f>VLOOKUP(C21,都馬連編集用!$F$12:$G$19,2,FALSE)</f>
        <v>金額5</v>
      </c>
      <c r="E21" s="191" t="s">
        <v>253</v>
      </c>
      <c r="F21" s="192"/>
      <c r="G21" s="191" t="s">
        <v>253</v>
      </c>
      <c r="H21" s="192"/>
      <c r="I21" s="191" t="s">
        <v>253</v>
      </c>
      <c r="J21" s="192"/>
      <c r="K21" s="191" t="s">
        <v>253</v>
      </c>
      <c r="L21" s="192"/>
    </row>
    <row r="22" spans="1:12" ht="30" customHeight="1" x14ac:dyDescent="0.2">
      <c r="A22" s="106" t="str">
        <f>都馬連編集用!A62</f>
        <v>第9競技</v>
      </c>
      <c r="B22" s="124" t="str">
        <f>都馬連編集用!C62</f>
        <v>ジュニアライダー個人★</v>
      </c>
      <c r="C22" s="87" t="str">
        <f>都馬連編集用!D62</f>
        <v>公認馬場</v>
      </c>
      <c r="D22" s="54" t="str">
        <f>VLOOKUP(C22,都馬連編集用!$F$12:$G$19,2,FALSE)</f>
        <v>金額3</v>
      </c>
      <c r="E22" s="189" t="s">
        <v>252</v>
      </c>
      <c r="F22" s="190"/>
      <c r="G22" s="189" t="s">
        <v>252</v>
      </c>
      <c r="H22" s="190"/>
      <c r="I22" s="189" t="s">
        <v>252</v>
      </c>
      <c r="J22" s="190"/>
      <c r="K22" s="189" t="s">
        <v>252</v>
      </c>
      <c r="L22" s="190"/>
    </row>
    <row r="23" spans="1:12" ht="30" customHeight="1" x14ac:dyDescent="0.2">
      <c r="A23" s="113" t="str">
        <f>都馬連編集用!A63</f>
        <v>第10競技</v>
      </c>
      <c r="B23" s="110" t="str">
        <f>都馬連編集用!C63</f>
        <v>ヤングライダー個人★</v>
      </c>
      <c r="C23" s="111" t="str">
        <f>都馬連編集用!D63</f>
        <v>公認馬場</v>
      </c>
      <c r="D23" s="112" t="str">
        <f>VLOOKUP(C23,都馬連編集用!$F$12:$G$19,2,FALSE)</f>
        <v>金額3</v>
      </c>
      <c r="E23" s="191" t="s">
        <v>252</v>
      </c>
      <c r="F23" s="192"/>
      <c r="G23" s="191" t="s">
        <v>252</v>
      </c>
      <c r="H23" s="192"/>
      <c r="I23" s="191" t="s">
        <v>252</v>
      </c>
      <c r="J23" s="192"/>
      <c r="K23" s="191" t="s">
        <v>252</v>
      </c>
      <c r="L23" s="192"/>
    </row>
    <row r="24" spans="1:12" ht="30" customHeight="1" x14ac:dyDescent="0.2">
      <c r="A24" s="106" t="str">
        <f>都馬連編集用!A64</f>
        <v>第11競技</v>
      </c>
      <c r="B24" s="124" t="str">
        <f>都馬連編集用!C64</f>
        <v>セントジョージ賞典★</v>
      </c>
      <c r="C24" s="87" t="str">
        <f>都馬連編集用!D64</f>
        <v>公認馬場</v>
      </c>
      <c r="D24" s="54" t="str">
        <f>VLOOKUP(C24,都馬連編集用!$F$12:$G$19,2,FALSE)</f>
        <v>金額3</v>
      </c>
      <c r="E24" s="189" t="s">
        <v>252</v>
      </c>
      <c r="F24" s="190"/>
      <c r="G24" s="189" t="s">
        <v>252</v>
      </c>
      <c r="H24" s="190"/>
      <c r="I24" s="189" t="s">
        <v>252</v>
      </c>
      <c r="J24" s="190"/>
      <c r="K24" s="189" t="s">
        <v>252</v>
      </c>
      <c r="L24" s="190"/>
    </row>
    <row r="25" spans="1:12" ht="42" customHeight="1" x14ac:dyDescent="0.2">
      <c r="A25" s="129" t="str">
        <f>都馬連編集用!A65</f>
        <v>第12競技</v>
      </c>
      <c r="B25" s="130" t="str">
        <f>都馬連編集用!C65</f>
        <v>自由選択課目
（20×60馬場）</v>
      </c>
      <c r="C25" s="111" t="str">
        <f>都馬連編集用!D65</f>
        <v>自由選択（20x60）</v>
      </c>
      <c r="D25" s="112" t="str">
        <f>VLOOKUP(C25,都馬連編集用!$F$12:$G$19,2,FALSE)</f>
        <v>金額7</v>
      </c>
      <c r="E25" s="209">
        <v>10000</v>
      </c>
      <c r="F25" s="210"/>
      <c r="G25" s="209">
        <v>10000</v>
      </c>
      <c r="H25" s="210"/>
      <c r="I25" s="209">
        <v>10000</v>
      </c>
      <c r="J25" s="210"/>
      <c r="K25" s="209">
        <v>10000</v>
      </c>
      <c r="L25" s="210"/>
    </row>
    <row r="26" spans="1:12" ht="42" customHeight="1" thickBot="1" x14ac:dyDescent="0.25">
      <c r="A26" s="114" t="str">
        <f>都馬連編集用!A66</f>
        <v>第13競技</v>
      </c>
      <c r="B26" s="115" t="str">
        <f>都馬連編集用!C66</f>
        <v>自由選択課目
（20×40馬場）　　</v>
      </c>
      <c r="C26" s="87" t="str">
        <f>都馬連編集用!D66</f>
        <v>自由選択（20x40）</v>
      </c>
      <c r="D26" s="54" t="str">
        <f>VLOOKUP(C26,都馬連編集用!$F$12:$G$19,2,FALSE)</f>
        <v>金額8</v>
      </c>
      <c r="E26" s="211">
        <v>9000</v>
      </c>
      <c r="F26" s="212"/>
      <c r="G26" s="211">
        <v>9000</v>
      </c>
      <c r="H26" s="212"/>
      <c r="I26" s="211">
        <v>9000</v>
      </c>
      <c r="J26" s="212"/>
      <c r="K26" s="211">
        <v>9000</v>
      </c>
      <c r="L26" s="212"/>
    </row>
    <row r="27" spans="1:12" ht="30" customHeight="1" thickTop="1" x14ac:dyDescent="0.2">
      <c r="A27" s="118" t="str">
        <f>都馬連編集用!A67</f>
        <v>第14競技</v>
      </c>
      <c r="B27" s="119" t="str">
        <f>都馬連編集用!C67</f>
        <v>第3課目B★（公認）</v>
      </c>
      <c r="C27" s="111" t="str">
        <f>都馬連編集用!D67</f>
        <v>公認馬場</v>
      </c>
      <c r="D27" s="112" t="str">
        <f>VLOOKUP(C27,都馬連編集用!$F$12:$G$19,2,FALSE)</f>
        <v>金額3</v>
      </c>
      <c r="E27" s="213" t="s">
        <v>252</v>
      </c>
      <c r="F27" s="214"/>
      <c r="G27" s="213" t="s">
        <v>252</v>
      </c>
      <c r="H27" s="214"/>
      <c r="I27" s="213" t="s">
        <v>252</v>
      </c>
      <c r="J27" s="214"/>
      <c r="K27" s="213" t="s">
        <v>252</v>
      </c>
      <c r="L27" s="214"/>
    </row>
    <row r="28" spans="1:12" ht="30" customHeight="1" thickBot="1" x14ac:dyDescent="0.25">
      <c r="A28" s="106" t="str">
        <f>都馬連編集用!A68</f>
        <v>第15競技</v>
      </c>
      <c r="B28" s="86" t="str">
        <f>都馬連編集用!C68</f>
        <v>第3課目A（非公認）</v>
      </c>
      <c r="C28" s="116" t="str">
        <f>都馬連編集用!D68</f>
        <v>非公認馬場(20×60）</v>
      </c>
      <c r="D28" s="117" t="str">
        <f>VLOOKUP(C28,都馬連編集用!$F$12:$G$19,2,FALSE)</f>
        <v>金額5</v>
      </c>
      <c r="E28" s="189" t="s">
        <v>253</v>
      </c>
      <c r="F28" s="190"/>
      <c r="G28" s="189" t="s">
        <v>253</v>
      </c>
      <c r="H28" s="190"/>
      <c r="I28" s="189" t="s">
        <v>253</v>
      </c>
      <c r="J28" s="190"/>
      <c r="K28" s="189" t="s">
        <v>253</v>
      </c>
      <c r="L28" s="190"/>
    </row>
    <row r="29" spans="1:12" ht="30" customHeight="1" thickTop="1" x14ac:dyDescent="0.2">
      <c r="A29" s="118" t="str">
        <f>都馬連編集用!A69</f>
        <v>第16競技</v>
      </c>
      <c r="B29" s="119" t="str">
        <f>都馬連編集用!C69</f>
        <v>第4課目B★（公認）</v>
      </c>
      <c r="C29" s="120" t="str">
        <f>都馬連編集用!D69</f>
        <v>公認馬場</v>
      </c>
      <c r="D29" s="121" t="str">
        <f>VLOOKUP(C29,都馬連編集用!$F$12:$G$19,2,FALSE)</f>
        <v>金額3</v>
      </c>
      <c r="E29" s="191" t="s">
        <v>252</v>
      </c>
      <c r="F29" s="192"/>
      <c r="G29" s="191" t="s">
        <v>252</v>
      </c>
      <c r="H29" s="192"/>
      <c r="I29" s="191" t="s">
        <v>252</v>
      </c>
      <c r="J29" s="192"/>
      <c r="K29" s="191" t="s">
        <v>252</v>
      </c>
      <c r="L29" s="192"/>
    </row>
    <row r="30" spans="1:12" ht="30" customHeight="1" x14ac:dyDescent="0.2">
      <c r="A30" s="106" t="str">
        <f>都馬連編集用!A70</f>
        <v>第17競技</v>
      </c>
      <c r="B30" s="86" t="str">
        <f>都馬連編集用!C70</f>
        <v>第4課目A（非公認）</v>
      </c>
      <c r="C30" s="87" t="str">
        <f>都馬連編集用!D70</f>
        <v>非公認馬場(20×60）</v>
      </c>
      <c r="D30" s="54" t="str">
        <f>VLOOKUP(C30,都馬連編集用!$F$12:$G$19,2,FALSE)</f>
        <v>金額5</v>
      </c>
      <c r="E30" s="189" t="s">
        <v>253</v>
      </c>
      <c r="F30" s="190"/>
      <c r="G30" s="189" t="s">
        <v>253</v>
      </c>
      <c r="H30" s="190"/>
      <c r="I30" s="189" t="s">
        <v>253</v>
      </c>
      <c r="J30" s="190"/>
      <c r="K30" s="189" t="s">
        <v>253</v>
      </c>
      <c r="L30" s="190"/>
    </row>
    <row r="31" spans="1:12" ht="30" customHeight="1" x14ac:dyDescent="0.2">
      <c r="A31" s="113" t="str">
        <f>都馬連編集用!A71</f>
        <v>第18競技</v>
      </c>
      <c r="B31" s="110" t="str">
        <f>都馬連編集用!C71</f>
        <v>第5課目B★（公認）</v>
      </c>
      <c r="C31" s="111" t="str">
        <f>都馬連編集用!D71</f>
        <v>公認馬場</v>
      </c>
      <c r="D31" s="112" t="str">
        <f>VLOOKUP(C31,都馬連編集用!$F$12:$G$19,2,FALSE)</f>
        <v>金額3</v>
      </c>
      <c r="E31" s="191" t="s">
        <v>252</v>
      </c>
      <c r="F31" s="192"/>
      <c r="G31" s="191" t="s">
        <v>252</v>
      </c>
      <c r="H31" s="192"/>
      <c r="I31" s="191" t="s">
        <v>252</v>
      </c>
      <c r="J31" s="192"/>
      <c r="K31" s="191" t="s">
        <v>252</v>
      </c>
      <c r="L31" s="192"/>
    </row>
    <row r="32" spans="1:12" ht="30" customHeight="1" x14ac:dyDescent="0.2">
      <c r="A32" s="106" t="str">
        <f>都馬連編集用!A72</f>
        <v>第19競技</v>
      </c>
      <c r="B32" s="86" t="str">
        <f>都馬連編集用!C72</f>
        <v>第5課目A（非公認）</v>
      </c>
      <c r="C32" s="87" t="str">
        <f>都馬連編集用!D72</f>
        <v>非公認馬場(20×60）</v>
      </c>
      <c r="D32" s="54" t="str">
        <f>VLOOKUP(C32,都馬連編集用!$F$12:$G$19,2,FALSE)</f>
        <v>金額5</v>
      </c>
      <c r="E32" s="189" t="s">
        <v>253</v>
      </c>
      <c r="F32" s="190"/>
      <c r="G32" s="189" t="s">
        <v>253</v>
      </c>
      <c r="H32" s="190"/>
      <c r="I32" s="189" t="s">
        <v>253</v>
      </c>
      <c r="J32" s="190"/>
      <c r="K32" s="189" t="s">
        <v>253</v>
      </c>
      <c r="L32" s="190"/>
    </row>
    <row r="33" spans="1:12" ht="30" customHeight="1" x14ac:dyDescent="0.2">
      <c r="A33" s="113" t="str">
        <f>都馬連編集用!A73</f>
        <v>第20競技</v>
      </c>
      <c r="B33" s="123" t="str">
        <f>都馬連編集用!C73</f>
        <v>ジュニアライダー個人★</v>
      </c>
      <c r="C33" s="111" t="str">
        <f>都馬連編集用!D73</f>
        <v>公認馬場</v>
      </c>
      <c r="D33" s="112" t="str">
        <f>VLOOKUP(C33,都馬連編集用!$F$12:$G$19,2,FALSE)</f>
        <v>金額3</v>
      </c>
      <c r="E33" s="191" t="s">
        <v>252</v>
      </c>
      <c r="F33" s="192"/>
      <c r="G33" s="191" t="s">
        <v>252</v>
      </c>
      <c r="H33" s="192"/>
      <c r="I33" s="191" t="s">
        <v>252</v>
      </c>
      <c r="J33" s="192"/>
      <c r="K33" s="191" t="s">
        <v>252</v>
      </c>
      <c r="L33" s="192"/>
    </row>
    <row r="34" spans="1:12" ht="30" customHeight="1" x14ac:dyDescent="0.2">
      <c r="A34" s="106" t="str">
        <f>都馬連編集用!A74</f>
        <v>第21競技</v>
      </c>
      <c r="B34" s="86" t="str">
        <f>都馬連編集用!C74</f>
        <v>ヤングライダー個人★</v>
      </c>
      <c r="C34" s="87" t="str">
        <f>都馬連編集用!D74</f>
        <v>公認馬場</v>
      </c>
      <c r="D34" s="54" t="str">
        <f>VLOOKUP(C34,都馬連編集用!$F$12:$G$19,2,FALSE)</f>
        <v>金額3</v>
      </c>
      <c r="E34" s="189" t="s">
        <v>252</v>
      </c>
      <c r="F34" s="190"/>
      <c r="G34" s="189" t="s">
        <v>252</v>
      </c>
      <c r="H34" s="190"/>
      <c r="I34" s="189" t="s">
        <v>252</v>
      </c>
      <c r="J34" s="190"/>
      <c r="K34" s="189" t="s">
        <v>252</v>
      </c>
      <c r="L34" s="190"/>
    </row>
    <row r="35" spans="1:12" ht="30" customHeight="1" x14ac:dyDescent="0.2">
      <c r="A35" s="113" t="str">
        <f>都馬連編集用!A75</f>
        <v>第22競技</v>
      </c>
      <c r="B35" s="123" t="str">
        <f>都馬連編集用!C75</f>
        <v>セントジョージ賞典★</v>
      </c>
      <c r="C35" s="111" t="str">
        <f>都馬連編集用!D75</f>
        <v>公認馬場</v>
      </c>
      <c r="D35" s="112" t="str">
        <f>VLOOKUP(C35,都馬連編集用!$F$12:$G$19,2,FALSE)</f>
        <v>金額3</v>
      </c>
      <c r="E35" s="191" t="s">
        <v>252</v>
      </c>
      <c r="F35" s="192"/>
      <c r="G35" s="191" t="s">
        <v>252</v>
      </c>
      <c r="H35" s="192"/>
      <c r="I35" s="191" t="s">
        <v>252</v>
      </c>
      <c r="J35" s="192"/>
      <c r="K35" s="191" t="s">
        <v>252</v>
      </c>
      <c r="L35" s="192"/>
    </row>
    <row r="36" spans="1:12" ht="30" customHeight="1" x14ac:dyDescent="0.2">
      <c r="A36" s="106" t="str">
        <f>都馬連編集用!A76</f>
        <v>第23競技</v>
      </c>
      <c r="B36" s="86" t="str">
        <f>都馬連編集用!C76</f>
        <v>第2課目C　＊　</v>
      </c>
      <c r="C36" s="87" t="str">
        <f>都馬連編集用!D76</f>
        <v>非公認馬場(20×40）</v>
      </c>
      <c r="D36" s="54" t="str">
        <f>VLOOKUP(C36,都馬連編集用!$F$12:$G$19,2,FALSE)</f>
        <v>金額6</v>
      </c>
      <c r="E36" s="189" t="s">
        <v>254</v>
      </c>
      <c r="F36" s="190"/>
      <c r="G36" s="189" t="s">
        <v>254</v>
      </c>
      <c r="H36" s="190"/>
      <c r="I36" s="189" t="s">
        <v>254</v>
      </c>
      <c r="J36" s="190"/>
      <c r="K36" s="189" t="s">
        <v>254</v>
      </c>
      <c r="L36" s="190"/>
    </row>
    <row r="37" spans="1:12" ht="38.25" customHeight="1" x14ac:dyDescent="0.2">
      <c r="A37" s="113" t="str">
        <f>都馬連編集用!A77</f>
        <v>第24競技</v>
      </c>
      <c r="B37" s="110" t="str">
        <f>都馬連編集用!C77</f>
        <v>自由選択課目
（20×60馬場）</v>
      </c>
      <c r="C37" s="111" t="str">
        <f>都馬連編集用!D77</f>
        <v>自由選択（20x60）</v>
      </c>
      <c r="D37" s="112" t="str">
        <f>VLOOKUP(C37,都馬連編集用!$F$12:$G$19,2,FALSE)</f>
        <v>金額7</v>
      </c>
      <c r="E37" s="209">
        <v>10000</v>
      </c>
      <c r="F37" s="210"/>
      <c r="G37" s="209">
        <v>10000</v>
      </c>
      <c r="H37" s="210"/>
      <c r="I37" s="209">
        <v>10000</v>
      </c>
      <c r="J37" s="210"/>
      <c r="K37" s="209">
        <v>10000</v>
      </c>
      <c r="L37" s="210"/>
    </row>
    <row r="38" spans="1:12" ht="38.25" customHeight="1" x14ac:dyDescent="0.2">
      <c r="A38" s="106" t="str">
        <f>都馬連編集用!A78</f>
        <v>第25競技</v>
      </c>
      <c r="B38" s="86" t="str">
        <f>都馬連編集用!C78</f>
        <v>自由選択課目
（20×40馬場）　　</v>
      </c>
      <c r="C38" s="87" t="str">
        <f>都馬連編集用!D78</f>
        <v>自由選択（20x40）</v>
      </c>
      <c r="D38" s="54" t="str">
        <f>VLOOKUP(C38,都馬連編集用!$F$12:$G$19,2,FALSE)</f>
        <v>金額8</v>
      </c>
      <c r="E38" s="215">
        <v>9000</v>
      </c>
      <c r="F38" s="216"/>
      <c r="G38" s="215">
        <v>9000</v>
      </c>
      <c r="H38" s="216"/>
      <c r="I38" s="215">
        <v>9000</v>
      </c>
      <c r="J38" s="216"/>
      <c r="K38" s="215">
        <v>9000</v>
      </c>
      <c r="L38" s="216"/>
    </row>
    <row r="39" spans="1:12" ht="35.1" customHeight="1" x14ac:dyDescent="0.2">
      <c r="A39" s="178" t="s">
        <v>189</v>
      </c>
      <c r="B39" s="178"/>
      <c r="C39" s="178"/>
      <c r="D39" s="122"/>
      <c r="E39" s="179" t="str">
        <f>IF(SUM(F12:F39)=0,"",SUM(F12:F39))</f>
        <v/>
      </c>
      <c r="F39" s="180"/>
      <c r="G39" s="179" t="str">
        <f t="shared" ref="G39" si="0">IF(SUM(H12:H39)=0,"",SUM(H12:H39))</f>
        <v/>
      </c>
      <c r="H39" s="180"/>
      <c r="I39" s="179" t="str">
        <f t="shared" ref="I39" si="1">IF(SUM(J12:J39)=0,"",SUM(J12:J39))</f>
        <v/>
      </c>
      <c r="J39" s="180"/>
      <c r="K39" s="179" t="str">
        <f t="shared" ref="K39" si="2">IF(SUM(L12:L39)=0,"",SUM(L12:L39))</f>
        <v/>
      </c>
      <c r="L39" s="180"/>
    </row>
    <row r="40" spans="1:12" ht="63" customHeight="1" thickBot="1" x14ac:dyDescent="0.25">
      <c r="A40" s="183" t="s">
        <v>190</v>
      </c>
      <c r="B40" s="183"/>
      <c r="C40" s="183"/>
      <c r="D40" s="52"/>
      <c r="E40" s="181"/>
      <c r="F40" s="182"/>
      <c r="G40" s="181"/>
      <c r="H40" s="182"/>
      <c r="I40" s="181"/>
      <c r="J40" s="182"/>
      <c r="K40" s="181"/>
      <c r="L40" s="182"/>
    </row>
    <row r="41" spans="1:12" ht="29.25" customHeight="1" x14ac:dyDescent="0.2">
      <c r="A41" s="52"/>
      <c r="B41" s="52"/>
      <c r="C41" s="52"/>
      <c r="D41" s="52"/>
      <c r="E41" s="53"/>
      <c r="F41" s="53"/>
      <c r="G41" s="53"/>
      <c r="H41" s="53"/>
      <c r="I41" s="53"/>
      <c r="J41" s="53"/>
      <c r="K41" s="53"/>
      <c r="L41" s="53"/>
    </row>
    <row r="42" spans="1:12" ht="15.75" customHeight="1" x14ac:dyDescent="0.2"/>
  </sheetData>
  <mergeCells count="157">
    <mergeCell ref="K34:L34"/>
    <mergeCell ref="K35:L35"/>
    <mergeCell ref="K36:L36"/>
    <mergeCell ref="K37:L37"/>
    <mergeCell ref="K38:L38"/>
    <mergeCell ref="K29:L29"/>
    <mergeCell ref="K30:L30"/>
    <mergeCell ref="K31:L31"/>
    <mergeCell ref="K32:L32"/>
    <mergeCell ref="K33:L33"/>
    <mergeCell ref="G38:H38"/>
    <mergeCell ref="G30:H30"/>
    <mergeCell ref="G31:H31"/>
    <mergeCell ref="G32:H32"/>
    <mergeCell ref="K21:L21"/>
    <mergeCell ref="K22:L22"/>
    <mergeCell ref="K23:L23"/>
    <mergeCell ref="I32:J32"/>
    <mergeCell ref="I33:J33"/>
    <mergeCell ref="I34:J34"/>
    <mergeCell ref="I35:J35"/>
    <mergeCell ref="I36:J36"/>
    <mergeCell ref="I27:J27"/>
    <mergeCell ref="I28:J28"/>
    <mergeCell ref="I29:J29"/>
    <mergeCell ref="I30:J30"/>
    <mergeCell ref="I31:J31"/>
    <mergeCell ref="K24:L24"/>
    <mergeCell ref="K25:L25"/>
    <mergeCell ref="K26:L26"/>
    <mergeCell ref="K27:L27"/>
    <mergeCell ref="K28:L28"/>
    <mergeCell ref="I37:J37"/>
    <mergeCell ref="I38:J38"/>
    <mergeCell ref="G25:H25"/>
    <mergeCell ref="G26:H26"/>
    <mergeCell ref="G27:H27"/>
    <mergeCell ref="G28:H28"/>
    <mergeCell ref="G29:H29"/>
    <mergeCell ref="E38:F38"/>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G35:H35"/>
    <mergeCell ref="G36:H36"/>
    <mergeCell ref="G37:H37"/>
    <mergeCell ref="E35:F35"/>
    <mergeCell ref="E36:F36"/>
    <mergeCell ref="E37:F37"/>
    <mergeCell ref="E28:F28"/>
    <mergeCell ref="E29:F29"/>
    <mergeCell ref="E30:F30"/>
    <mergeCell ref="E31:F31"/>
    <mergeCell ref="E32:F32"/>
    <mergeCell ref="G33:H33"/>
    <mergeCell ref="G34:H34"/>
    <mergeCell ref="K9:L9"/>
    <mergeCell ref="I7:J7"/>
    <mergeCell ref="I8:J8"/>
    <mergeCell ref="E8:F8"/>
    <mergeCell ref="K8:L8"/>
    <mergeCell ref="E23:F23"/>
    <mergeCell ref="E24:F24"/>
    <mergeCell ref="E25:F25"/>
    <mergeCell ref="E26:F26"/>
    <mergeCell ref="K12:L12"/>
    <mergeCell ref="K13:L13"/>
    <mergeCell ref="E18:F18"/>
    <mergeCell ref="E19:F19"/>
    <mergeCell ref="E20:F20"/>
    <mergeCell ref="E21:F21"/>
    <mergeCell ref="E22:F22"/>
    <mergeCell ref="G12:H12"/>
    <mergeCell ref="G13:H13"/>
    <mergeCell ref="G14:H14"/>
    <mergeCell ref="G15:H15"/>
    <mergeCell ref="G16:H16"/>
    <mergeCell ref="G17:H17"/>
    <mergeCell ref="G18:H18"/>
    <mergeCell ref="G19:H19"/>
    <mergeCell ref="A2:B2"/>
    <mergeCell ref="G1:I1"/>
    <mergeCell ref="J1:L1"/>
    <mergeCell ref="A3:L3"/>
    <mergeCell ref="A4:D4"/>
    <mergeCell ref="A5:D5"/>
    <mergeCell ref="A6:D6"/>
    <mergeCell ref="A7:D7"/>
    <mergeCell ref="A8:D8"/>
    <mergeCell ref="K4:L4"/>
    <mergeCell ref="K5:L5"/>
    <mergeCell ref="A1:F1"/>
    <mergeCell ref="I4:J4"/>
    <mergeCell ref="K6:L6"/>
    <mergeCell ref="K7:L7"/>
    <mergeCell ref="E4:F4"/>
    <mergeCell ref="G4:H4"/>
    <mergeCell ref="E40:F40"/>
    <mergeCell ref="G40:H40"/>
    <mergeCell ref="I40:J40"/>
    <mergeCell ref="I9:J9"/>
    <mergeCell ref="G5:H5"/>
    <mergeCell ref="G6:H6"/>
    <mergeCell ref="G7:H7"/>
    <mergeCell ref="G8:H8"/>
    <mergeCell ref="G9:H9"/>
    <mergeCell ref="E5:F5"/>
    <mergeCell ref="E6:F6"/>
    <mergeCell ref="E9:F9"/>
    <mergeCell ref="I5:J5"/>
    <mergeCell ref="I6:J6"/>
    <mergeCell ref="E7:F7"/>
    <mergeCell ref="E13:F13"/>
    <mergeCell ref="E27:F27"/>
    <mergeCell ref="G20:H20"/>
    <mergeCell ref="G21:H21"/>
    <mergeCell ref="G22:H22"/>
    <mergeCell ref="G23:H23"/>
    <mergeCell ref="G24:H24"/>
    <mergeCell ref="E33:F33"/>
    <mergeCell ref="E34:F34"/>
    <mergeCell ref="A39:C39"/>
    <mergeCell ref="E39:F39"/>
    <mergeCell ref="K40:L40"/>
    <mergeCell ref="G39:H39"/>
    <mergeCell ref="I39:J39"/>
    <mergeCell ref="A40:C40"/>
    <mergeCell ref="A9:D9"/>
    <mergeCell ref="E11:F11"/>
    <mergeCell ref="G11:H11"/>
    <mergeCell ref="I11:J11"/>
    <mergeCell ref="K11:L11"/>
    <mergeCell ref="E12:F12"/>
    <mergeCell ref="K14:L14"/>
    <mergeCell ref="K15:L15"/>
    <mergeCell ref="K16:L16"/>
    <mergeCell ref="K17:L17"/>
    <mergeCell ref="K18:L18"/>
    <mergeCell ref="K19:L19"/>
    <mergeCell ref="K20:L20"/>
    <mergeCell ref="K39:L39"/>
    <mergeCell ref="E14:F14"/>
    <mergeCell ref="E15:F15"/>
    <mergeCell ref="E16:F16"/>
    <mergeCell ref="E17:F17"/>
  </mergeCells>
  <phoneticPr fontId="3"/>
  <dataValidations count="1">
    <dataValidation type="list" allowBlank="1" showInputMessage="1" showErrorMessage="1" sqref="WVN983030:WVN983031 WLR983030:WLR983031 WBV983030:WBV983031 VRZ983030:VRZ983031 VID983030:VID983031 UYH983030:UYH983031 UOL983030:UOL983031 UEP983030:UEP983031 TUT983030:TUT983031 TKX983030:TKX983031 TBB983030:TBB983031 SRF983030:SRF983031 SHJ983030:SHJ983031 RXN983030:RXN983031 RNR983030:RNR983031 RDV983030:RDV983031 QTZ983030:QTZ983031 QKD983030:QKD983031 QAH983030:QAH983031 PQL983030:PQL983031 PGP983030:PGP983031 OWT983030:OWT983031 OMX983030:OMX983031 ODB983030:ODB983031 NTF983030:NTF983031 NJJ983030:NJJ983031 MZN983030:MZN983031 MPR983030:MPR983031 MFV983030:MFV983031 LVZ983030:LVZ983031 LMD983030:LMD983031 LCH983030:LCH983031 KSL983030:KSL983031 KIP983030:KIP983031 JYT983030:JYT983031 JOX983030:JOX983031 JFB983030:JFB983031 IVF983030:IVF983031 ILJ983030:ILJ983031 IBN983030:IBN983031 HRR983030:HRR983031 HHV983030:HHV983031 GXZ983030:GXZ983031 GOD983030:GOD983031 GEH983030:GEH983031 FUL983030:FUL983031 FKP983030:FKP983031 FAT983030:FAT983031 EQX983030:EQX983031 EHB983030:EHB983031 DXF983030:DXF983031 DNJ983030:DNJ983031 DDN983030:DDN983031 CTR983030:CTR983031 CJV983030:CJV983031 BZZ983030:BZZ983031 BQD983030:BQD983031 BGH983030:BGH983031 AWL983030:AWL983031 AMP983030:AMP983031 ACT983030:ACT983031 SX983030:SX983031 JB983030:JB983031 WVN917494:WVN917495 WLR917494:WLR917495 WBV917494:WBV917495 VRZ917494:VRZ917495 VID917494:VID917495 UYH917494:UYH917495 UOL917494:UOL917495 UEP917494:UEP917495 TUT917494:TUT917495 TKX917494:TKX917495 TBB917494:TBB917495 SRF917494:SRF917495 SHJ917494:SHJ917495 RXN917494:RXN917495 RNR917494:RNR917495 RDV917494:RDV917495 QTZ917494:QTZ917495 QKD917494:QKD917495 QAH917494:QAH917495 PQL917494:PQL917495 PGP917494:PGP917495 OWT917494:OWT917495 OMX917494:OMX917495 ODB917494:ODB917495 NTF917494:NTF917495 NJJ917494:NJJ917495 MZN917494:MZN917495 MPR917494:MPR917495 MFV917494:MFV917495 LVZ917494:LVZ917495 LMD917494:LMD917495 LCH917494:LCH917495 KSL917494:KSL917495 KIP917494:KIP917495 JYT917494:JYT917495 JOX917494:JOX917495 JFB917494:JFB917495 IVF917494:IVF917495 ILJ917494:ILJ917495 IBN917494:IBN917495 HRR917494:HRR917495 HHV917494:HHV917495 GXZ917494:GXZ917495 GOD917494:GOD917495 GEH917494:GEH917495 FUL917494:FUL917495 FKP917494:FKP917495 FAT917494:FAT917495 EQX917494:EQX917495 EHB917494:EHB917495 DXF917494:DXF917495 DNJ917494:DNJ917495 DDN917494:DDN917495 CTR917494:CTR917495 CJV917494:CJV917495 BZZ917494:BZZ917495 BQD917494:BQD917495 BGH917494:BGH917495 AWL917494:AWL917495 AMP917494:AMP917495 ACT917494:ACT917495 SX917494:SX917495 JB917494:JB917495 WVN851958:WVN851959 WLR851958:WLR851959 WBV851958:WBV851959 VRZ851958:VRZ851959 VID851958:VID851959 UYH851958:UYH851959 UOL851958:UOL851959 UEP851958:UEP851959 TUT851958:TUT851959 TKX851958:TKX851959 TBB851958:TBB851959 SRF851958:SRF851959 SHJ851958:SHJ851959 RXN851958:RXN851959 RNR851958:RNR851959 RDV851958:RDV851959 QTZ851958:QTZ851959 QKD851958:QKD851959 QAH851958:QAH851959 PQL851958:PQL851959 PGP851958:PGP851959 OWT851958:OWT851959 OMX851958:OMX851959 ODB851958:ODB851959 NTF851958:NTF851959 NJJ851958:NJJ851959 MZN851958:MZN851959 MPR851958:MPR851959 MFV851958:MFV851959 LVZ851958:LVZ851959 LMD851958:LMD851959 LCH851958:LCH851959 KSL851958:KSL851959 KIP851958:KIP851959 JYT851958:JYT851959 JOX851958:JOX851959 JFB851958:JFB851959 IVF851958:IVF851959 ILJ851958:ILJ851959 IBN851958:IBN851959 HRR851958:HRR851959 HHV851958:HHV851959 GXZ851958:GXZ851959 GOD851958:GOD851959 GEH851958:GEH851959 FUL851958:FUL851959 FKP851958:FKP851959 FAT851958:FAT851959 EQX851958:EQX851959 EHB851958:EHB851959 DXF851958:DXF851959 DNJ851958:DNJ851959 DDN851958:DDN851959 CTR851958:CTR851959 CJV851958:CJV851959 BZZ851958:BZZ851959 BQD851958:BQD851959 BGH851958:BGH851959 AWL851958:AWL851959 AMP851958:AMP851959 ACT851958:ACT851959 SX851958:SX851959 JB851958:JB851959 WVN786422:WVN786423 WLR786422:WLR786423 WBV786422:WBV786423 VRZ786422:VRZ786423 VID786422:VID786423 UYH786422:UYH786423 UOL786422:UOL786423 UEP786422:UEP786423 TUT786422:TUT786423 TKX786422:TKX786423 TBB786422:TBB786423 SRF786422:SRF786423 SHJ786422:SHJ786423 RXN786422:RXN786423 RNR786422:RNR786423 RDV786422:RDV786423 QTZ786422:QTZ786423 QKD786422:QKD786423 QAH786422:QAH786423 PQL786422:PQL786423 PGP786422:PGP786423 OWT786422:OWT786423 OMX786422:OMX786423 ODB786422:ODB786423 NTF786422:NTF786423 NJJ786422:NJJ786423 MZN786422:MZN786423 MPR786422:MPR786423 MFV786422:MFV786423 LVZ786422:LVZ786423 LMD786422:LMD786423 LCH786422:LCH786423 KSL786422:KSL786423 KIP786422:KIP786423 JYT786422:JYT786423 JOX786422:JOX786423 JFB786422:JFB786423 IVF786422:IVF786423 ILJ786422:ILJ786423 IBN786422:IBN786423 HRR786422:HRR786423 HHV786422:HHV786423 GXZ786422:GXZ786423 GOD786422:GOD786423 GEH786422:GEH786423 FUL786422:FUL786423 FKP786422:FKP786423 FAT786422:FAT786423 EQX786422:EQX786423 EHB786422:EHB786423 DXF786422:DXF786423 DNJ786422:DNJ786423 DDN786422:DDN786423 CTR786422:CTR786423 CJV786422:CJV786423 BZZ786422:BZZ786423 BQD786422:BQD786423 BGH786422:BGH786423 AWL786422:AWL786423 AMP786422:AMP786423 ACT786422:ACT786423 SX786422:SX786423 JB786422:JB786423 WVN720886:WVN720887 WLR720886:WLR720887 WBV720886:WBV720887 VRZ720886:VRZ720887 VID720886:VID720887 UYH720886:UYH720887 UOL720886:UOL720887 UEP720886:UEP720887 TUT720886:TUT720887 TKX720886:TKX720887 TBB720886:TBB720887 SRF720886:SRF720887 SHJ720886:SHJ720887 RXN720886:RXN720887 RNR720886:RNR720887 RDV720886:RDV720887 QTZ720886:QTZ720887 QKD720886:QKD720887 QAH720886:QAH720887 PQL720886:PQL720887 PGP720886:PGP720887 OWT720886:OWT720887 OMX720886:OMX720887 ODB720886:ODB720887 NTF720886:NTF720887 NJJ720886:NJJ720887 MZN720886:MZN720887 MPR720886:MPR720887 MFV720886:MFV720887 LVZ720886:LVZ720887 LMD720886:LMD720887 LCH720886:LCH720887 KSL720886:KSL720887 KIP720886:KIP720887 JYT720886:JYT720887 JOX720886:JOX720887 JFB720886:JFB720887 IVF720886:IVF720887 ILJ720886:ILJ720887 IBN720886:IBN720887 HRR720886:HRR720887 HHV720886:HHV720887 GXZ720886:GXZ720887 GOD720886:GOD720887 GEH720886:GEH720887 FUL720886:FUL720887 FKP720886:FKP720887 FAT720886:FAT720887 EQX720886:EQX720887 EHB720886:EHB720887 DXF720886:DXF720887 DNJ720886:DNJ720887 DDN720886:DDN720887 CTR720886:CTR720887 CJV720886:CJV720887 BZZ720886:BZZ720887 BQD720886:BQD720887 BGH720886:BGH720887 AWL720886:AWL720887 AMP720886:AMP720887 ACT720886:ACT720887 SX720886:SX720887 JB720886:JB720887 WVN655350:WVN655351 WLR655350:WLR655351 WBV655350:WBV655351 VRZ655350:VRZ655351 VID655350:VID655351 UYH655350:UYH655351 UOL655350:UOL655351 UEP655350:UEP655351 TUT655350:TUT655351 TKX655350:TKX655351 TBB655350:TBB655351 SRF655350:SRF655351 SHJ655350:SHJ655351 RXN655350:RXN655351 RNR655350:RNR655351 RDV655350:RDV655351 QTZ655350:QTZ655351 QKD655350:QKD655351 QAH655350:QAH655351 PQL655350:PQL655351 PGP655350:PGP655351 OWT655350:OWT655351 OMX655350:OMX655351 ODB655350:ODB655351 NTF655350:NTF655351 NJJ655350:NJJ655351 MZN655350:MZN655351 MPR655350:MPR655351 MFV655350:MFV655351 LVZ655350:LVZ655351 LMD655350:LMD655351 LCH655350:LCH655351 KSL655350:KSL655351 KIP655350:KIP655351 JYT655350:JYT655351 JOX655350:JOX655351 JFB655350:JFB655351 IVF655350:IVF655351 ILJ655350:ILJ655351 IBN655350:IBN655351 HRR655350:HRR655351 HHV655350:HHV655351 GXZ655350:GXZ655351 GOD655350:GOD655351 GEH655350:GEH655351 FUL655350:FUL655351 FKP655350:FKP655351 FAT655350:FAT655351 EQX655350:EQX655351 EHB655350:EHB655351 DXF655350:DXF655351 DNJ655350:DNJ655351 DDN655350:DDN655351 CTR655350:CTR655351 CJV655350:CJV655351 BZZ655350:BZZ655351 BQD655350:BQD655351 BGH655350:BGH655351 AWL655350:AWL655351 AMP655350:AMP655351 ACT655350:ACT655351 SX655350:SX655351 JB655350:JB655351 WVN589814:WVN589815 WLR589814:WLR589815 WBV589814:WBV589815 VRZ589814:VRZ589815 VID589814:VID589815 UYH589814:UYH589815 UOL589814:UOL589815 UEP589814:UEP589815 TUT589814:TUT589815 TKX589814:TKX589815 TBB589814:TBB589815 SRF589814:SRF589815 SHJ589814:SHJ589815 RXN589814:RXN589815 RNR589814:RNR589815 RDV589814:RDV589815 QTZ589814:QTZ589815 QKD589814:QKD589815 QAH589814:QAH589815 PQL589814:PQL589815 PGP589814:PGP589815 OWT589814:OWT589815 OMX589814:OMX589815 ODB589814:ODB589815 NTF589814:NTF589815 NJJ589814:NJJ589815 MZN589814:MZN589815 MPR589814:MPR589815 MFV589814:MFV589815 LVZ589814:LVZ589815 LMD589814:LMD589815 LCH589814:LCH589815 KSL589814:KSL589815 KIP589814:KIP589815 JYT589814:JYT589815 JOX589814:JOX589815 JFB589814:JFB589815 IVF589814:IVF589815 ILJ589814:ILJ589815 IBN589814:IBN589815 HRR589814:HRR589815 HHV589814:HHV589815 GXZ589814:GXZ589815 GOD589814:GOD589815 GEH589814:GEH589815 FUL589814:FUL589815 FKP589814:FKP589815 FAT589814:FAT589815 EQX589814:EQX589815 EHB589814:EHB589815 DXF589814:DXF589815 DNJ589814:DNJ589815 DDN589814:DDN589815 CTR589814:CTR589815 CJV589814:CJV589815 BZZ589814:BZZ589815 BQD589814:BQD589815 BGH589814:BGH589815 AWL589814:AWL589815 AMP589814:AMP589815 ACT589814:ACT589815 SX589814:SX589815 JB589814:JB589815 WVN524278:WVN524279 WLR524278:WLR524279 WBV524278:WBV524279 VRZ524278:VRZ524279 VID524278:VID524279 UYH524278:UYH524279 UOL524278:UOL524279 UEP524278:UEP524279 TUT524278:TUT524279 TKX524278:TKX524279 TBB524278:TBB524279 SRF524278:SRF524279 SHJ524278:SHJ524279 RXN524278:RXN524279 RNR524278:RNR524279 RDV524278:RDV524279 QTZ524278:QTZ524279 QKD524278:QKD524279 QAH524278:QAH524279 PQL524278:PQL524279 PGP524278:PGP524279 OWT524278:OWT524279 OMX524278:OMX524279 ODB524278:ODB524279 NTF524278:NTF524279 NJJ524278:NJJ524279 MZN524278:MZN524279 MPR524278:MPR524279 MFV524278:MFV524279 LVZ524278:LVZ524279 LMD524278:LMD524279 LCH524278:LCH524279 KSL524278:KSL524279 KIP524278:KIP524279 JYT524278:JYT524279 JOX524278:JOX524279 JFB524278:JFB524279 IVF524278:IVF524279 ILJ524278:ILJ524279 IBN524278:IBN524279 HRR524278:HRR524279 HHV524278:HHV524279 GXZ524278:GXZ524279 GOD524278:GOD524279 GEH524278:GEH524279 FUL524278:FUL524279 FKP524278:FKP524279 FAT524278:FAT524279 EQX524278:EQX524279 EHB524278:EHB524279 DXF524278:DXF524279 DNJ524278:DNJ524279 DDN524278:DDN524279 CTR524278:CTR524279 CJV524278:CJV524279 BZZ524278:BZZ524279 BQD524278:BQD524279 BGH524278:BGH524279 AWL524278:AWL524279 AMP524278:AMP524279 ACT524278:ACT524279 SX524278:SX524279 JB524278:JB524279 WVN458742:WVN458743 WLR458742:WLR458743 WBV458742:WBV458743 VRZ458742:VRZ458743 VID458742:VID458743 UYH458742:UYH458743 UOL458742:UOL458743 UEP458742:UEP458743 TUT458742:TUT458743 TKX458742:TKX458743 TBB458742:TBB458743 SRF458742:SRF458743 SHJ458742:SHJ458743 RXN458742:RXN458743 RNR458742:RNR458743 RDV458742:RDV458743 QTZ458742:QTZ458743 QKD458742:QKD458743 QAH458742:QAH458743 PQL458742:PQL458743 PGP458742:PGP458743 OWT458742:OWT458743 OMX458742:OMX458743 ODB458742:ODB458743 NTF458742:NTF458743 NJJ458742:NJJ458743 MZN458742:MZN458743 MPR458742:MPR458743 MFV458742:MFV458743 LVZ458742:LVZ458743 LMD458742:LMD458743 LCH458742:LCH458743 KSL458742:KSL458743 KIP458742:KIP458743 JYT458742:JYT458743 JOX458742:JOX458743 JFB458742:JFB458743 IVF458742:IVF458743 ILJ458742:ILJ458743 IBN458742:IBN458743 HRR458742:HRR458743 HHV458742:HHV458743 GXZ458742:GXZ458743 GOD458742:GOD458743 GEH458742:GEH458743 FUL458742:FUL458743 FKP458742:FKP458743 FAT458742:FAT458743 EQX458742:EQX458743 EHB458742:EHB458743 DXF458742:DXF458743 DNJ458742:DNJ458743 DDN458742:DDN458743 CTR458742:CTR458743 CJV458742:CJV458743 BZZ458742:BZZ458743 BQD458742:BQD458743 BGH458742:BGH458743 AWL458742:AWL458743 AMP458742:AMP458743 ACT458742:ACT458743 SX458742:SX458743 JB458742:JB458743 WVN393206:WVN393207 WLR393206:WLR393207 WBV393206:WBV393207 VRZ393206:VRZ393207 VID393206:VID393207 UYH393206:UYH393207 UOL393206:UOL393207 UEP393206:UEP393207 TUT393206:TUT393207 TKX393206:TKX393207 TBB393206:TBB393207 SRF393206:SRF393207 SHJ393206:SHJ393207 RXN393206:RXN393207 RNR393206:RNR393207 RDV393206:RDV393207 QTZ393206:QTZ393207 QKD393206:QKD393207 QAH393206:QAH393207 PQL393206:PQL393207 PGP393206:PGP393207 OWT393206:OWT393207 OMX393206:OMX393207 ODB393206:ODB393207 NTF393206:NTF393207 NJJ393206:NJJ393207 MZN393206:MZN393207 MPR393206:MPR393207 MFV393206:MFV393207 LVZ393206:LVZ393207 LMD393206:LMD393207 LCH393206:LCH393207 KSL393206:KSL393207 KIP393206:KIP393207 JYT393206:JYT393207 JOX393206:JOX393207 JFB393206:JFB393207 IVF393206:IVF393207 ILJ393206:ILJ393207 IBN393206:IBN393207 HRR393206:HRR393207 HHV393206:HHV393207 GXZ393206:GXZ393207 GOD393206:GOD393207 GEH393206:GEH393207 FUL393206:FUL393207 FKP393206:FKP393207 FAT393206:FAT393207 EQX393206:EQX393207 EHB393206:EHB393207 DXF393206:DXF393207 DNJ393206:DNJ393207 DDN393206:DDN393207 CTR393206:CTR393207 CJV393206:CJV393207 BZZ393206:BZZ393207 BQD393206:BQD393207 BGH393206:BGH393207 AWL393206:AWL393207 AMP393206:AMP393207 ACT393206:ACT393207 SX393206:SX393207 JB393206:JB393207 WVN327670:WVN327671 WLR327670:WLR327671 WBV327670:WBV327671 VRZ327670:VRZ327671 VID327670:VID327671 UYH327670:UYH327671 UOL327670:UOL327671 UEP327670:UEP327671 TUT327670:TUT327671 TKX327670:TKX327671 TBB327670:TBB327671 SRF327670:SRF327671 SHJ327670:SHJ327671 RXN327670:RXN327671 RNR327670:RNR327671 RDV327670:RDV327671 QTZ327670:QTZ327671 QKD327670:QKD327671 QAH327670:QAH327671 PQL327670:PQL327671 PGP327670:PGP327671 OWT327670:OWT327671 OMX327670:OMX327671 ODB327670:ODB327671 NTF327670:NTF327671 NJJ327670:NJJ327671 MZN327670:MZN327671 MPR327670:MPR327671 MFV327670:MFV327671 LVZ327670:LVZ327671 LMD327670:LMD327671 LCH327670:LCH327671 KSL327670:KSL327671 KIP327670:KIP327671 JYT327670:JYT327671 JOX327670:JOX327671 JFB327670:JFB327671 IVF327670:IVF327671 ILJ327670:ILJ327671 IBN327670:IBN327671 HRR327670:HRR327671 HHV327670:HHV327671 GXZ327670:GXZ327671 GOD327670:GOD327671 GEH327670:GEH327671 FUL327670:FUL327671 FKP327670:FKP327671 FAT327670:FAT327671 EQX327670:EQX327671 EHB327670:EHB327671 DXF327670:DXF327671 DNJ327670:DNJ327671 DDN327670:DDN327671 CTR327670:CTR327671 CJV327670:CJV327671 BZZ327670:BZZ327671 BQD327670:BQD327671 BGH327670:BGH327671 AWL327670:AWL327671 AMP327670:AMP327671 ACT327670:ACT327671 SX327670:SX327671 JB327670:JB327671 WVN262134:WVN262135 WLR262134:WLR262135 WBV262134:WBV262135 VRZ262134:VRZ262135 VID262134:VID262135 UYH262134:UYH262135 UOL262134:UOL262135 UEP262134:UEP262135 TUT262134:TUT262135 TKX262134:TKX262135 TBB262134:TBB262135 SRF262134:SRF262135 SHJ262134:SHJ262135 RXN262134:RXN262135 RNR262134:RNR262135 RDV262134:RDV262135 QTZ262134:QTZ262135 QKD262134:QKD262135 QAH262134:QAH262135 PQL262134:PQL262135 PGP262134:PGP262135 OWT262134:OWT262135 OMX262134:OMX262135 ODB262134:ODB262135 NTF262134:NTF262135 NJJ262134:NJJ262135 MZN262134:MZN262135 MPR262134:MPR262135 MFV262134:MFV262135 LVZ262134:LVZ262135 LMD262134:LMD262135 LCH262134:LCH262135 KSL262134:KSL262135 KIP262134:KIP262135 JYT262134:JYT262135 JOX262134:JOX262135 JFB262134:JFB262135 IVF262134:IVF262135 ILJ262134:ILJ262135 IBN262134:IBN262135 HRR262134:HRR262135 HHV262134:HHV262135 GXZ262134:GXZ262135 GOD262134:GOD262135 GEH262134:GEH262135 FUL262134:FUL262135 FKP262134:FKP262135 FAT262134:FAT262135 EQX262134:EQX262135 EHB262134:EHB262135 DXF262134:DXF262135 DNJ262134:DNJ262135 DDN262134:DDN262135 CTR262134:CTR262135 CJV262134:CJV262135 BZZ262134:BZZ262135 BQD262134:BQD262135 BGH262134:BGH262135 AWL262134:AWL262135 AMP262134:AMP262135 ACT262134:ACT262135 SX262134:SX262135 JB262134:JB262135 WVN196598:WVN196599 WLR196598:WLR196599 WBV196598:WBV196599 VRZ196598:VRZ196599 VID196598:VID196599 UYH196598:UYH196599 UOL196598:UOL196599 UEP196598:UEP196599 TUT196598:TUT196599 TKX196598:TKX196599 TBB196598:TBB196599 SRF196598:SRF196599 SHJ196598:SHJ196599 RXN196598:RXN196599 RNR196598:RNR196599 RDV196598:RDV196599 QTZ196598:QTZ196599 QKD196598:QKD196599 QAH196598:QAH196599 PQL196598:PQL196599 PGP196598:PGP196599 OWT196598:OWT196599 OMX196598:OMX196599 ODB196598:ODB196599 NTF196598:NTF196599 NJJ196598:NJJ196599 MZN196598:MZN196599 MPR196598:MPR196599 MFV196598:MFV196599 LVZ196598:LVZ196599 LMD196598:LMD196599 LCH196598:LCH196599 KSL196598:KSL196599 KIP196598:KIP196599 JYT196598:JYT196599 JOX196598:JOX196599 JFB196598:JFB196599 IVF196598:IVF196599 ILJ196598:ILJ196599 IBN196598:IBN196599 HRR196598:HRR196599 HHV196598:HHV196599 GXZ196598:GXZ196599 GOD196598:GOD196599 GEH196598:GEH196599 FUL196598:FUL196599 FKP196598:FKP196599 FAT196598:FAT196599 EQX196598:EQX196599 EHB196598:EHB196599 DXF196598:DXF196599 DNJ196598:DNJ196599 DDN196598:DDN196599 CTR196598:CTR196599 CJV196598:CJV196599 BZZ196598:BZZ196599 BQD196598:BQD196599 BGH196598:BGH196599 AWL196598:AWL196599 AMP196598:AMP196599 ACT196598:ACT196599 SX196598:SX196599 JB196598:JB196599 WVN131062:WVN131063 WLR131062:WLR131063 WBV131062:WBV131063 VRZ131062:VRZ131063 VID131062:VID131063 UYH131062:UYH131063 UOL131062:UOL131063 UEP131062:UEP131063 TUT131062:TUT131063 TKX131062:TKX131063 TBB131062:TBB131063 SRF131062:SRF131063 SHJ131062:SHJ131063 RXN131062:RXN131063 RNR131062:RNR131063 RDV131062:RDV131063 QTZ131062:QTZ131063 QKD131062:QKD131063 QAH131062:QAH131063 PQL131062:PQL131063 PGP131062:PGP131063 OWT131062:OWT131063 OMX131062:OMX131063 ODB131062:ODB131063 NTF131062:NTF131063 NJJ131062:NJJ131063 MZN131062:MZN131063 MPR131062:MPR131063 MFV131062:MFV131063 LVZ131062:LVZ131063 LMD131062:LMD131063 LCH131062:LCH131063 KSL131062:KSL131063 KIP131062:KIP131063 JYT131062:JYT131063 JOX131062:JOX131063 JFB131062:JFB131063 IVF131062:IVF131063 ILJ131062:ILJ131063 IBN131062:IBN131063 HRR131062:HRR131063 HHV131062:HHV131063 GXZ131062:GXZ131063 GOD131062:GOD131063 GEH131062:GEH131063 FUL131062:FUL131063 FKP131062:FKP131063 FAT131062:FAT131063 EQX131062:EQX131063 EHB131062:EHB131063 DXF131062:DXF131063 DNJ131062:DNJ131063 DDN131062:DDN131063 CTR131062:CTR131063 CJV131062:CJV131063 BZZ131062:BZZ131063 BQD131062:BQD131063 BGH131062:BGH131063 AWL131062:AWL131063 AMP131062:AMP131063 ACT131062:ACT131063 SX131062:SX131063 JB131062:JB131063 WVN65526:WVN65527 WLR65526:WLR65527 WBV65526:WBV65527 VRZ65526:VRZ65527 VID65526:VID65527 UYH65526:UYH65527 UOL65526:UOL65527 UEP65526:UEP65527 TUT65526:TUT65527 TKX65526:TKX65527 TBB65526:TBB65527 SRF65526:SRF65527 SHJ65526:SHJ65527 RXN65526:RXN65527 RNR65526:RNR65527 RDV65526:RDV65527 QTZ65526:QTZ65527 QKD65526:QKD65527 QAH65526:QAH65527 PQL65526:PQL65527 PGP65526:PGP65527 OWT65526:OWT65527 OMX65526:OMX65527 ODB65526:ODB65527 NTF65526:NTF65527 NJJ65526:NJJ65527 MZN65526:MZN65527 MPR65526:MPR65527 MFV65526:MFV65527 LVZ65526:LVZ65527 LMD65526:LMD65527 LCH65526:LCH65527 KSL65526:KSL65527 KIP65526:KIP65527 JYT65526:JYT65527 JOX65526:JOX65527 JFB65526:JFB65527 IVF65526:IVF65527 ILJ65526:ILJ65527 IBN65526:IBN65527 HRR65526:HRR65527 HHV65526:HHV65527 GXZ65526:GXZ65527 GOD65526:GOD65527 GEH65526:GEH65527 FUL65526:FUL65527 FKP65526:FKP65527 FAT65526:FAT65527 EQX65526:EQX65527 EHB65526:EHB65527 DXF65526:DXF65527 DNJ65526:DNJ65527 DDN65526:DDN65527 CTR65526:CTR65527 CJV65526:CJV65527 BZZ65526:BZZ65527 BQD65526:BQD65527 BGH65526:BGH65527 AWL65526:AWL65527 AMP65526:AMP65527 ACT65526:ACT65527 SX65526:SX65527 JB65526:JB65527 WVL983030:WVL983031 WLP983030:WLP983031 WBT983030:WBT983031 VRX983030:VRX983031 VIB983030:VIB983031 UYF983030:UYF983031 UOJ983030:UOJ983031 UEN983030:UEN983031 TUR983030:TUR983031 TKV983030:TKV983031 TAZ983030:TAZ983031 SRD983030:SRD983031 SHH983030:SHH983031 RXL983030:RXL983031 RNP983030:RNP983031 RDT983030:RDT983031 QTX983030:QTX983031 QKB983030:QKB983031 QAF983030:QAF983031 PQJ983030:PQJ983031 PGN983030:PGN983031 OWR983030:OWR983031 OMV983030:OMV983031 OCZ983030:OCZ983031 NTD983030:NTD983031 NJH983030:NJH983031 MZL983030:MZL983031 MPP983030:MPP983031 MFT983030:MFT983031 LVX983030:LVX983031 LMB983030:LMB983031 LCF983030:LCF983031 KSJ983030:KSJ983031 KIN983030:KIN983031 JYR983030:JYR983031 JOV983030:JOV983031 JEZ983030:JEZ983031 IVD983030:IVD983031 ILH983030:ILH983031 IBL983030:IBL983031 HRP983030:HRP983031 HHT983030:HHT983031 GXX983030:GXX983031 GOB983030:GOB983031 GEF983030:GEF983031 FUJ983030:FUJ983031 FKN983030:FKN983031 FAR983030:FAR983031 EQV983030:EQV983031 EGZ983030:EGZ983031 DXD983030:DXD983031 DNH983030:DNH983031 DDL983030:DDL983031 CTP983030:CTP983031 CJT983030:CJT983031 BZX983030:BZX983031 BQB983030:BQB983031 BGF983030:BGF983031 AWJ983030:AWJ983031 AMN983030:AMN983031 ACR983030:ACR983031 SV983030:SV983031 IZ983030:IZ983031 WVL917494:WVL917495 WLP917494:WLP917495 WBT917494:WBT917495 VRX917494:VRX917495 VIB917494:VIB917495 UYF917494:UYF917495 UOJ917494:UOJ917495 UEN917494:UEN917495 TUR917494:TUR917495 TKV917494:TKV917495 TAZ917494:TAZ917495 SRD917494:SRD917495 SHH917494:SHH917495 RXL917494:RXL917495 RNP917494:RNP917495 RDT917494:RDT917495 QTX917494:QTX917495 QKB917494:QKB917495 QAF917494:QAF917495 PQJ917494:PQJ917495 PGN917494:PGN917495 OWR917494:OWR917495 OMV917494:OMV917495 OCZ917494:OCZ917495 NTD917494:NTD917495 NJH917494:NJH917495 MZL917494:MZL917495 MPP917494:MPP917495 MFT917494:MFT917495 LVX917494:LVX917495 LMB917494:LMB917495 LCF917494:LCF917495 KSJ917494:KSJ917495 KIN917494:KIN917495 JYR917494:JYR917495 JOV917494:JOV917495 JEZ917494:JEZ917495 IVD917494:IVD917495 ILH917494:ILH917495 IBL917494:IBL917495 HRP917494:HRP917495 HHT917494:HHT917495 GXX917494:GXX917495 GOB917494:GOB917495 GEF917494:GEF917495 FUJ917494:FUJ917495 FKN917494:FKN917495 FAR917494:FAR917495 EQV917494:EQV917495 EGZ917494:EGZ917495 DXD917494:DXD917495 DNH917494:DNH917495 DDL917494:DDL917495 CTP917494:CTP917495 CJT917494:CJT917495 BZX917494:BZX917495 BQB917494:BQB917495 BGF917494:BGF917495 AWJ917494:AWJ917495 AMN917494:AMN917495 ACR917494:ACR917495 SV917494:SV917495 IZ917494:IZ917495 WVL851958:WVL851959 WLP851958:WLP851959 WBT851958:WBT851959 VRX851958:VRX851959 VIB851958:VIB851959 UYF851958:UYF851959 UOJ851958:UOJ851959 UEN851958:UEN851959 TUR851958:TUR851959 TKV851958:TKV851959 TAZ851958:TAZ851959 SRD851958:SRD851959 SHH851958:SHH851959 RXL851958:RXL851959 RNP851958:RNP851959 RDT851958:RDT851959 QTX851958:QTX851959 QKB851958:QKB851959 QAF851958:QAF851959 PQJ851958:PQJ851959 PGN851958:PGN851959 OWR851958:OWR851959 OMV851958:OMV851959 OCZ851958:OCZ851959 NTD851958:NTD851959 NJH851958:NJH851959 MZL851958:MZL851959 MPP851958:MPP851959 MFT851958:MFT851959 LVX851958:LVX851959 LMB851958:LMB851959 LCF851958:LCF851959 KSJ851958:KSJ851959 KIN851958:KIN851959 JYR851958:JYR851959 JOV851958:JOV851959 JEZ851958:JEZ851959 IVD851958:IVD851959 ILH851958:ILH851959 IBL851958:IBL851959 HRP851958:HRP851959 HHT851958:HHT851959 GXX851958:GXX851959 GOB851958:GOB851959 GEF851958:GEF851959 FUJ851958:FUJ851959 FKN851958:FKN851959 FAR851958:FAR851959 EQV851958:EQV851959 EGZ851958:EGZ851959 DXD851958:DXD851959 DNH851958:DNH851959 DDL851958:DDL851959 CTP851958:CTP851959 CJT851958:CJT851959 BZX851958:BZX851959 BQB851958:BQB851959 BGF851958:BGF851959 AWJ851958:AWJ851959 AMN851958:AMN851959 ACR851958:ACR851959 SV851958:SV851959 IZ851958:IZ851959 WVL786422:WVL786423 WLP786422:WLP786423 WBT786422:WBT786423 VRX786422:VRX786423 VIB786422:VIB786423 UYF786422:UYF786423 UOJ786422:UOJ786423 UEN786422:UEN786423 TUR786422:TUR786423 TKV786422:TKV786423 TAZ786422:TAZ786423 SRD786422:SRD786423 SHH786422:SHH786423 RXL786422:RXL786423 RNP786422:RNP786423 RDT786422:RDT786423 QTX786422:QTX786423 QKB786422:QKB786423 QAF786422:QAF786423 PQJ786422:PQJ786423 PGN786422:PGN786423 OWR786422:OWR786423 OMV786422:OMV786423 OCZ786422:OCZ786423 NTD786422:NTD786423 NJH786422:NJH786423 MZL786422:MZL786423 MPP786422:MPP786423 MFT786422:MFT786423 LVX786422:LVX786423 LMB786422:LMB786423 LCF786422:LCF786423 KSJ786422:KSJ786423 KIN786422:KIN786423 JYR786422:JYR786423 JOV786422:JOV786423 JEZ786422:JEZ786423 IVD786422:IVD786423 ILH786422:ILH786423 IBL786422:IBL786423 HRP786422:HRP786423 HHT786422:HHT786423 GXX786422:GXX786423 GOB786422:GOB786423 GEF786422:GEF786423 FUJ786422:FUJ786423 FKN786422:FKN786423 FAR786422:FAR786423 EQV786422:EQV786423 EGZ786422:EGZ786423 DXD786422:DXD786423 DNH786422:DNH786423 DDL786422:DDL786423 CTP786422:CTP786423 CJT786422:CJT786423 BZX786422:BZX786423 BQB786422:BQB786423 BGF786422:BGF786423 AWJ786422:AWJ786423 AMN786422:AMN786423 ACR786422:ACR786423 SV786422:SV786423 IZ786422:IZ786423 WVL720886:WVL720887 WLP720886:WLP720887 WBT720886:WBT720887 VRX720886:VRX720887 VIB720886:VIB720887 UYF720886:UYF720887 UOJ720886:UOJ720887 UEN720886:UEN720887 TUR720886:TUR720887 TKV720886:TKV720887 TAZ720886:TAZ720887 SRD720886:SRD720887 SHH720886:SHH720887 RXL720886:RXL720887 RNP720886:RNP720887 RDT720886:RDT720887 QTX720886:QTX720887 QKB720886:QKB720887 QAF720886:QAF720887 PQJ720886:PQJ720887 PGN720886:PGN720887 OWR720886:OWR720887 OMV720886:OMV720887 OCZ720886:OCZ720887 NTD720886:NTD720887 NJH720886:NJH720887 MZL720886:MZL720887 MPP720886:MPP720887 MFT720886:MFT720887 LVX720886:LVX720887 LMB720886:LMB720887 LCF720886:LCF720887 KSJ720886:KSJ720887 KIN720886:KIN720887 JYR720886:JYR720887 JOV720886:JOV720887 JEZ720886:JEZ720887 IVD720886:IVD720887 ILH720886:ILH720887 IBL720886:IBL720887 HRP720886:HRP720887 HHT720886:HHT720887 GXX720886:GXX720887 GOB720886:GOB720887 GEF720886:GEF720887 FUJ720886:FUJ720887 FKN720886:FKN720887 FAR720886:FAR720887 EQV720886:EQV720887 EGZ720886:EGZ720887 DXD720886:DXD720887 DNH720886:DNH720887 DDL720886:DDL720887 CTP720886:CTP720887 CJT720886:CJT720887 BZX720886:BZX720887 BQB720886:BQB720887 BGF720886:BGF720887 AWJ720886:AWJ720887 AMN720886:AMN720887 ACR720886:ACR720887 SV720886:SV720887 IZ720886:IZ720887 WVL655350:WVL655351 WLP655350:WLP655351 WBT655350:WBT655351 VRX655350:VRX655351 VIB655350:VIB655351 UYF655350:UYF655351 UOJ655350:UOJ655351 UEN655350:UEN655351 TUR655350:TUR655351 TKV655350:TKV655351 TAZ655350:TAZ655351 SRD655350:SRD655351 SHH655350:SHH655351 RXL655350:RXL655351 RNP655350:RNP655351 RDT655350:RDT655351 QTX655350:QTX655351 QKB655350:QKB655351 QAF655350:QAF655351 PQJ655350:PQJ655351 PGN655350:PGN655351 OWR655350:OWR655351 OMV655350:OMV655351 OCZ655350:OCZ655351 NTD655350:NTD655351 NJH655350:NJH655351 MZL655350:MZL655351 MPP655350:MPP655351 MFT655350:MFT655351 LVX655350:LVX655351 LMB655350:LMB655351 LCF655350:LCF655351 KSJ655350:KSJ655351 KIN655350:KIN655351 JYR655350:JYR655351 JOV655350:JOV655351 JEZ655350:JEZ655351 IVD655350:IVD655351 ILH655350:ILH655351 IBL655350:IBL655351 HRP655350:HRP655351 HHT655350:HHT655351 GXX655350:GXX655351 GOB655350:GOB655351 GEF655350:GEF655351 FUJ655350:FUJ655351 FKN655350:FKN655351 FAR655350:FAR655351 EQV655350:EQV655351 EGZ655350:EGZ655351 DXD655350:DXD655351 DNH655350:DNH655351 DDL655350:DDL655351 CTP655350:CTP655351 CJT655350:CJT655351 BZX655350:BZX655351 BQB655350:BQB655351 BGF655350:BGF655351 AWJ655350:AWJ655351 AMN655350:AMN655351 ACR655350:ACR655351 SV655350:SV655351 IZ655350:IZ655351 WVL589814:WVL589815 WLP589814:WLP589815 WBT589814:WBT589815 VRX589814:VRX589815 VIB589814:VIB589815 UYF589814:UYF589815 UOJ589814:UOJ589815 UEN589814:UEN589815 TUR589814:TUR589815 TKV589814:TKV589815 TAZ589814:TAZ589815 SRD589814:SRD589815 SHH589814:SHH589815 RXL589814:RXL589815 RNP589814:RNP589815 RDT589814:RDT589815 QTX589814:QTX589815 QKB589814:QKB589815 QAF589814:QAF589815 PQJ589814:PQJ589815 PGN589814:PGN589815 OWR589814:OWR589815 OMV589814:OMV589815 OCZ589814:OCZ589815 NTD589814:NTD589815 NJH589814:NJH589815 MZL589814:MZL589815 MPP589814:MPP589815 MFT589814:MFT589815 LVX589814:LVX589815 LMB589814:LMB589815 LCF589814:LCF589815 KSJ589814:KSJ589815 KIN589814:KIN589815 JYR589814:JYR589815 JOV589814:JOV589815 JEZ589814:JEZ589815 IVD589814:IVD589815 ILH589814:ILH589815 IBL589814:IBL589815 HRP589814:HRP589815 HHT589814:HHT589815 GXX589814:GXX589815 GOB589814:GOB589815 GEF589814:GEF589815 FUJ589814:FUJ589815 FKN589814:FKN589815 FAR589814:FAR589815 EQV589814:EQV589815 EGZ589814:EGZ589815 DXD589814:DXD589815 DNH589814:DNH589815 DDL589814:DDL589815 CTP589814:CTP589815 CJT589814:CJT589815 BZX589814:BZX589815 BQB589814:BQB589815 BGF589814:BGF589815 AWJ589814:AWJ589815 AMN589814:AMN589815 ACR589814:ACR589815 SV589814:SV589815 IZ589814:IZ589815 WVL524278:WVL524279 WLP524278:WLP524279 WBT524278:WBT524279 VRX524278:VRX524279 VIB524278:VIB524279 UYF524278:UYF524279 UOJ524278:UOJ524279 UEN524278:UEN524279 TUR524278:TUR524279 TKV524278:TKV524279 TAZ524278:TAZ524279 SRD524278:SRD524279 SHH524278:SHH524279 RXL524278:RXL524279 RNP524278:RNP524279 RDT524278:RDT524279 QTX524278:QTX524279 QKB524278:QKB524279 QAF524278:QAF524279 PQJ524278:PQJ524279 PGN524278:PGN524279 OWR524278:OWR524279 OMV524278:OMV524279 OCZ524278:OCZ524279 NTD524278:NTD524279 NJH524278:NJH524279 MZL524278:MZL524279 MPP524278:MPP524279 MFT524278:MFT524279 LVX524278:LVX524279 LMB524278:LMB524279 LCF524278:LCF524279 KSJ524278:KSJ524279 KIN524278:KIN524279 JYR524278:JYR524279 JOV524278:JOV524279 JEZ524278:JEZ524279 IVD524278:IVD524279 ILH524278:ILH524279 IBL524278:IBL524279 HRP524278:HRP524279 HHT524278:HHT524279 GXX524278:GXX524279 GOB524278:GOB524279 GEF524278:GEF524279 FUJ524278:FUJ524279 FKN524278:FKN524279 FAR524278:FAR524279 EQV524278:EQV524279 EGZ524278:EGZ524279 DXD524278:DXD524279 DNH524278:DNH524279 DDL524278:DDL524279 CTP524278:CTP524279 CJT524278:CJT524279 BZX524278:BZX524279 BQB524278:BQB524279 BGF524278:BGF524279 AWJ524278:AWJ524279 AMN524278:AMN524279 ACR524278:ACR524279 SV524278:SV524279 IZ524278:IZ524279 WVL458742:WVL458743 WLP458742:WLP458743 WBT458742:WBT458743 VRX458742:VRX458743 VIB458742:VIB458743 UYF458742:UYF458743 UOJ458742:UOJ458743 UEN458742:UEN458743 TUR458742:TUR458743 TKV458742:TKV458743 TAZ458742:TAZ458743 SRD458742:SRD458743 SHH458742:SHH458743 RXL458742:RXL458743 RNP458742:RNP458743 RDT458742:RDT458743 QTX458742:QTX458743 QKB458742:QKB458743 QAF458742:QAF458743 PQJ458742:PQJ458743 PGN458742:PGN458743 OWR458742:OWR458743 OMV458742:OMV458743 OCZ458742:OCZ458743 NTD458742:NTD458743 NJH458742:NJH458743 MZL458742:MZL458743 MPP458742:MPP458743 MFT458742:MFT458743 LVX458742:LVX458743 LMB458742:LMB458743 LCF458742:LCF458743 KSJ458742:KSJ458743 KIN458742:KIN458743 JYR458742:JYR458743 JOV458742:JOV458743 JEZ458742:JEZ458743 IVD458742:IVD458743 ILH458742:ILH458743 IBL458742:IBL458743 HRP458742:HRP458743 HHT458742:HHT458743 GXX458742:GXX458743 GOB458742:GOB458743 GEF458742:GEF458743 FUJ458742:FUJ458743 FKN458742:FKN458743 FAR458742:FAR458743 EQV458742:EQV458743 EGZ458742:EGZ458743 DXD458742:DXD458743 DNH458742:DNH458743 DDL458742:DDL458743 CTP458742:CTP458743 CJT458742:CJT458743 BZX458742:BZX458743 BQB458742:BQB458743 BGF458742:BGF458743 AWJ458742:AWJ458743 AMN458742:AMN458743 ACR458742:ACR458743 SV458742:SV458743 IZ458742:IZ458743 WVL393206:WVL393207 WLP393206:WLP393207 WBT393206:WBT393207 VRX393206:VRX393207 VIB393206:VIB393207 UYF393206:UYF393207 UOJ393206:UOJ393207 UEN393206:UEN393207 TUR393206:TUR393207 TKV393206:TKV393207 TAZ393206:TAZ393207 SRD393206:SRD393207 SHH393206:SHH393207 RXL393206:RXL393207 RNP393206:RNP393207 RDT393206:RDT393207 QTX393206:QTX393207 QKB393206:QKB393207 QAF393206:QAF393207 PQJ393206:PQJ393207 PGN393206:PGN393207 OWR393206:OWR393207 OMV393206:OMV393207 OCZ393206:OCZ393207 NTD393206:NTD393207 NJH393206:NJH393207 MZL393206:MZL393207 MPP393206:MPP393207 MFT393206:MFT393207 LVX393206:LVX393207 LMB393206:LMB393207 LCF393206:LCF393207 KSJ393206:KSJ393207 KIN393206:KIN393207 JYR393206:JYR393207 JOV393206:JOV393207 JEZ393206:JEZ393207 IVD393206:IVD393207 ILH393206:ILH393207 IBL393206:IBL393207 HRP393206:HRP393207 HHT393206:HHT393207 GXX393206:GXX393207 GOB393206:GOB393207 GEF393206:GEF393207 FUJ393206:FUJ393207 FKN393206:FKN393207 FAR393206:FAR393207 EQV393206:EQV393207 EGZ393206:EGZ393207 DXD393206:DXD393207 DNH393206:DNH393207 DDL393206:DDL393207 CTP393206:CTP393207 CJT393206:CJT393207 BZX393206:BZX393207 BQB393206:BQB393207 BGF393206:BGF393207 AWJ393206:AWJ393207 AMN393206:AMN393207 ACR393206:ACR393207 SV393206:SV393207 IZ393206:IZ393207 WVL327670:WVL327671 WLP327670:WLP327671 WBT327670:WBT327671 VRX327670:VRX327671 VIB327670:VIB327671 UYF327670:UYF327671 UOJ327670:UOJ327671 UEN327670:UEN327671 TUR327670:TUR327671 TKV327670:TKV327671 TAZ327670:TAZ327671 SRD327670:SRD327671 SHH327670:SHH327671 RXL327670:RXL327671 RNP327670:RNP327671 RDT327670:RDT327671 QTX327670:QTX327671 QKB327670:QKB327671 QAF327670:QAF327671 PQJ327670:PQJ327671 PGN327670:PGN327671 OWR327670:OWR327671 OMV327670:OMV327671 OCZ327670:OCZ327671 NTD327670:NTD327671 NJH327670:NJH327671 MZL327670:MZL327671 MPP327670:MPP327671 MFT327670:MFT327671 LVX327670:LVX327671 LMB327670:LMB327671 LCF327670:LCF327671 KSJ327670:KSJ327671 KIN327670:KIN327671 JYR327670:JYR327671 JOV327670:JOV327671 JEZ327670:JEZ327671 IVD327670:IVD327671 ILH327670:ILH327671 IBL327670:IBL327671 HRP327670:HRP327671 HHT327670:HHT327671 GXX327670:GXX327671 GOB327670:GOB327671 GEF327670:GEF327671 FUJ327670:FUJ327671 FKN327670:FKN327671 FAR327670:FAR327671 EQV327670:EQV327671 EGZ327670:EGZ327671 DXD327670:DXD327671 DNH327670:DNH327671 DDL327670:DDL327671 CTP327670:CTP327671 CJT327670:CJT327671 BZX327670:BZX327671 BQB327670:BQB327671 BGF327670:BGF327671 AWJ327670:AWJ327671 AMN327670:AMN327671 ACR327670:ACR327671 SV327670:SV327671 IZ327670:IZ327671 WVL262134:WVL262135 WLP262134:WLP262135 WBT262134:WBT262135 VRX262134:VRX262135 VIB262134:VIB262135 UYF262134:UYF262135 UOJ262134:UOJ262135 UEN262134:UEN262135 TUR262134:TUR262135 TKV262134:TKV262135 TAZ262134:TAZ262135 SRD262134:SRD262135 SHH262134:SHH262135 RXL262134:RXL262135 RNP262134:RNP262135 RDT262134:RDT262135 QTX262134:QTX262135 QKB262134:QKB262135 QAF262134:QAF262135 PQJ262134:PQJ262135 PGN262134:PGN262135 OWR262134:OWR262135 OMV262134:OMV262135 OCZ262134:OCZ262135 NTD262134:NTD262135 NJH262134:NJH262135 MZL262134:MZL262135 MPP262134:MPP262135 MFT262134:MFT262135 LVX262134:LVX262135 LMB262134:LMB262135 LCF262134:LCF262135 KSJ262134:KSJ262135 KIN262134:KIN262135 JYR262134:JYR262135 JOV262134:JOV262135 JEZ262134:JEZ262135 IVD262134:IVD262135 ILH262134:ILH262135 IBL262134:IBL262135 HRP262134:HRP262135 HHT262134:HHT262135 GXX262134:GXX262135 GOB262134:GOB262135 GEF262134:GEF262135 FUJ262134:FUJ262135 FKN262134:FKN262135 FAR262134:FAR262135 EQV262134:EQV262135 EGZ262134:EGZ262135 DXD262134:DXD262135 DNH262134:DNH262135 DDL262134:DDL262135 CTP262134:CTP262135 CJT262134:CJT262135 BZX262134:BZX262135 BQB262134:BQB262135 BGF262134:BGF262135 AWJ262134:AWJ262135 AMN262134:AMN262135 ACR262134:ACR262135 SV262134:SV262135 IZ262134:IZ262135 WVL196598:WVL196599 WLP196598:WLP196599 WBT196598:WBT196599 VRX196598:VRX196599 VIB196598:VIB196599 UYF196598:UYF196599 UOJ196598:UOJ196599 UEN196598:UEN196599 TUR196598:TUR196599 TKV196598:TKV196599 TAZ196598:TAZ196599 SRD196598:SRD196599 SHH196598:SHH196599 RXL196598:RXL196599 RNP196598:RNP196599 RDT196598:RDT196599 QTX196598:QTX196599 QKB196598:QKB196599 QAF196598:QAF196599 PQJ196598:PQJ196599 PGN196598:PGN196599 OWR196598:OWR196599 OMV196598:OMV196599 OCZ196598:OCZ196599 NTD196598:NTD196599 NJH196598:NJH196599 MZL196598:MZL196599 MPP196598:MPP196599 MFT196598:MFT196599 LVX196598:LVX196599 LMB196598:LMB196599 LCF196598:LCF196599 KSJ196598:KSJ196599 KIN196598:KIN196599 JYR196598:JYR196599 JOV196598:JOV196599 JEZ196598:JEZ196599 IVD196598:IVD196599 ILH196598:ILH196599 IBL196598:IBL196599 HRP196598:HRP196599 HHT196598:HHT196599 GXX196598:GXX196599 GOB196598:GOB196599 GEF196598:GEF196599 FUJ196598:FUJ196599 FKN196598:FKN196599 FAR196598:FAR196599 EQV196598:EQV196599 EGZ196598:EGZ196599 DXD196598:DXD196599 DNH196598:DNH196599 DDL196598:DDL196599 CTP196598:CTP196599 CJT196598:CJT196599 BZX196598:BZX196599 BQB196598:BQB196599 BGF196598:BGF196599 AWJ196598:AWJ196599 AMN196598:AMN196599 ACR196598:ACR196599 SV196598:SV196599 IZ196598:IZ196599 WVL131062:WVL131063 WLP131062:WLP131063 WBT131062:WBT131063 VRX131062:VRX131063 VIB131062:VIB131063 UYF131062:UYF131063 UOJ131062:UOJ131063 UEN131062:UEN131063 TUR131062:TUR131063 TKV131062:TKV131063 TAZ131062:TAZ131063 SRD131062:SRD131063 SHH131062:SHH131063 RXL131062:RXL131063 RNP131062:RNP131063 RDT131062:RDT131063 QTX131062:QTX131063 QKB131062:QKB131063 QAF131062:QAF131063 PQJ131062:PQJ131063 PGN131062:PGN131063 OWR131062:OWR131063 OMV131062:OMV131063 OCZ131062:OCZ131063 NTD131062:NTD131063 NJH131062:NJH131063 MZL131062:MZL131063 MPP131062:MPP131063 MFT131062:MFT131063 LVX131062:LVX131063 LMB131062:LMB131063 LCF131062:LCF131063 KSJ131062:KSJ131063 KIN131062:KIN131063 JYR131062:JYR131063 JOV131062:JOV131063 JEZ131062:JEZ131063 IVD131062:IVD131063 ILH131062:ILH131063 IBL131062:IBL131063 HRP131062:HRP131063 HHT131062:HHT131063 GXX131062:GXX131063 GOB131062:GOB131063 GEF131062:GEF131063 FUJ131062:FUJ131063 FKN131062:FKN131063 FAR131062:FAR131063 EQV131062:EQV131063 EGZ131062:EGZ131063 DXD131062:DXD131063 DNH131062:DNH131063 DDL131062:DDL131063 CTP131062:CTP131063 CJT131062:CJT131063 BZX131062:BZX131063 BQB131062:BQB131063 BGF131062:BGF131063 AWJ131062:AWJ131063 AMN131062:AMN131063 ACR131062:ACR131063 SV131062:SV131063 IZ131062:IZ131063 WVL65526:WVL65527 WLP65526:WLP65527 WBT65526:WBT65527 VRX65526:VRX65527 VIB65526:VIB65527 UYF65526:UYF65527 UOJ65526:UOJ65527 UEN65526:UEN65527 TUR65526:TUR65527 TKV65526:TKV65527 TAZ65526:TAZ65527 SRD65526:SRD65527 SHH65526:SHH65527 RXL65526:RXL65527 RNP65526:RNP65527 RDT65526:RDT65527 QTX65526:QTX65527 QKB65526:QKB65527 QAF65526:QAF65527 PQJ65526:PQJ65527 PGN65526:PGN65527 OWR65526:OWR65527 OMV65526:OMV65527 OCZ65526:OCZ65527 NTD65526:NTD65527 NJH65526:NJH65527 MZL65526:MZL65527 MPP65526:MPP65527 MFT65526:MFT65527 LVX65526:LVX65527 LMB65526:LMB65527 LCF65526:LCF65527 KSJ65526:KSJ65527 KIN65526:KIN65527 JYR65526:JYR65527 JOV65526:JOV65527 JEZ65526:JEZ65527 IVD65526:IVD65527 ILH65526:ILH65527 IBL65526:IBL65527 HRP65526:HRP65527 HHT65526:HHT65527 GXX65526:GXX65527 GOB65526:GOB65527 GEF65526:GEF65527 FUJ65526:FUJ65527 FKN65526:FKN65527 FAR65526:FAR65527 EQV65526:EQV65527 EGZ65526:EGZ65527 DXD65526:DXD65527 DNH65526:DNH65527 DDL65526:DDL65527 CTP65526:CTP65527 CJT65526:CJT65527 BZX65526:BZX65527 BQB65526:BQB65527 BGF65526:BGF65527 AWJ65526:AWJ65527 AMN65526:AMN65527 ACR65526:ACR65527 SV65526:SV65527 IZ65526:IZ65527 WVJ983030:WVJ983031 WLN983030:WLN983031 WBR983030:WBR983031 VRV983030:VRV983031 VHZ983030:VHZ983031 UYD983030:UYD983031 UOH983030:UOH983031 UEL983030:UEL983031 TUP983030:TUP983031 TKT983030:TKT983031 TAX983030:TAX983031 SRB983030:SRB983031 SHF983030:SHF983031 RXJ983030:RXJ983031 RNN983030:RNN983031 RDR983030:RDR983031 QTV983030:QTV983031 QJZ983030:QJZ983031 QAD983030:QAD983031 PQH983030:PQH983031 PGL983030:PGL983031 OWP983030:OWP983031 OMT983030:OMT983031 OCX983030:OCX983031 NTB983030:NTB983031 NJF983030:NJF983031 MZJ983030:MZJ983031 MPN983030:MPN983031 MFR983030:MFR983031 LVV983030:LVV983031 LLZ983030:LLZ983031 LCD983030:LCD983031 KSH983030:KSH983031 KIL983030:KIL983031 JYP983030:JYP983031 JOT983030:JOT983031 JEX983030:JEX983031 IVB983030:IVB983031 ILF983030:ILF983031 IBJ983030:IBJ983031 HRN983030:HRN983031 HHR983030:HHR983031 GXV983030:GXV983031 GNZ983030:GNZ983031 GED983030:GED983031 FUH983030:FUH983031 FKL983030:FKL983031 FAP983030:FAP983031 EQT983030:EQT983031 EGX983030:EGX983031 DXB983030:DXB983031 DNF983030:DNF983031 DDJ983030:DDJ983031 CTN983030:CTN983031 CJR983030:CJR983031 BZV983030:BZV983031 BPZ983030:BPZ983031 BGD983030:BGD983031 AWH983030:AWH983031 AML983030:AML983031 ACP983030:ACP983031 ST983030:ST983031 IX983030:IX983031 E983030:E983031 WVJ917494:WVJ917495 WLN917494:WLN917495 WBR917494:WBR917495 VRV917494:VRV917495 VHZ917494:VHZ917495 UYD917494:UYD917495 UOH917494:UOH917495 UEL917494:UEL917495 TUP917494:TUP917495 TKT917494:TKT917495 TAX917494:TAX917495 SRB917494:SRB917495 SHF917494:SHF917495 RXJ917494:RXJ917495 RNN917494:RNN917495 RDR917494:RDR917495 QTV917494:QTV917495 QJZ917494:QJZ917495 QAD917494:QAD917495 PQH917494:PQH917495 PGL917494:PGL917495 OWP917494:OWP917495 OMT917494:OMT917495 OCX917494:OCX917495 NTB917494:NTB917495 NJF917494:NJF917495 MZJ917494:MZJ917495 MPN917494:MPN917495 MFR917494:MFR917495 LVV917494:LVV917495 LLZ917494:LLZ917495 LCD917494:LCD917495 KSH917494:KSH917495 KIL917494:KIL917495 JYP917494:JYP917495 JOT917494:JOT917495 JEX917494:JEX917495 IVB917494:IVB917495 ILF917494:ILF917495 IBJ917494:IBJ917495 HRN917494:HRN917495 HHR917494:HHR917495 GXV917494:GXV917495 GNZ917494:GNZ917495 GED917494:GED917495 FUH917494:FUH917495 FKL917494:FKL917495 FAP917494:FAP917495 EQT917494:EQT917495 EGX917494:EGX917495 DXB917494:DXB917495 DNF917494:DNF917495 DDJ917494:DDJ917495 CTN917494:CTN917495 CJR917494:CJR917495 BZV917494:BZV917495 BPZ917494:BPZ917495 BGD917494:BGD917495 AWH917494:AWH917495 AML917494:AML917495 ACP917494:ACP917495 ST917494:ST917495 IX917494:IX917495 E917494:E917495 WVJ851958:WVJ851959 WLN851958:WLN851959 WBR851958:WBR851959 VRV851958:VRV851959 VHZ851958:VHZ851959 UYD851958:UYD851959 UOH851958:UOH851959 UEL851958:UEL851959 TUP851958:TUP851959 TKT851958:TKT851959 TAX851958:TAX851959 SRB851958:SRB851959 SHF851958:SHF851959 RXJ851958:RXJ851959 RNN851958:RNN851959 RDR851958:RDR851959 QTV851958:QTV851959 QJZ851958:QJZ851959 QAD851958:QAD851959 PQH851958:PQH851959 PGL851958:PGL851959 OWP851958:OWP851959 OMT851958:OMT851959 OCX851958:OCX851959 NTB851958:NTB851959 NJF851958:NJF851959 MZJ851958:MZJ851959 MPN851958:MPN851959 MFR851958:MFR851959 LVV851958:LVV851959 LLZ851958:LLZ851959 LCD851958:LCD851959 KSH851958:KSH851959 KIL851958:KIL851959 JYP851958:JYP851959 JOT851958:JOT851959 JEX851958:JEX851959 IVB851958:IVB851959 ILF851958:ILF851959 IBJ851958:IBJ851959 HRN851958:HRN851959 HHR851958:HHR851959 GXV851958:GXV851959 GNZ851958:GNZ851959 GED851958:GED851959 FUH851958:FUH851959 FKL851958:FKL851959 FAP851958:FAP851959 EQT851958:EQT851959 EGX851958:EGX851959 DXB851958:DXB851959 DNF851958:DNF851959 DDJ851958:DDJ851959 CTN851958:CTN851959 CJR851958:CJR851959 BZV851958:BZV851959 BPZ851958:BPZ851959 BGD851958:BGD851959 AWH851958:AWH851959 AML851958:AML851959 ACP851958:ACP851959 ST851958:ST851959 IX851958:IX851959 E851958:E851959 WVJ786422:WVJ786423 WLN786422:WLN786423 WBR786422:WBR786423 VRV786422:VRV786423 VHZ786422:VHZ786423 UYD786422:UYD786423 UOH786422:UOH786423 UEL786422:UEL786423 TUP786422:TUP786423 TKT786422:TKT786423 TAX786422:TAX786423 SRB786422:SRB786423 SHF786422:SHF786423 RXJ786422:RXJ786423 RNN786422:RNN786423 RDR786422:RDR786423 QTV786422:QTV786423 QJZ786422:QJZ786423 QAD786422:QAD786423 PQH786422:PQH786423 PGL786422:PGL786423 OWP786422:OWP786423 OMT786422:OMT786423 OCX786422:OCX786423 NTB786422:NTB786423 NJF786422:NJF786423 MZJ786422:MZJ786423 MPN786422:MPN786423 MFR786422:MFR786423 LVV786422:LVV786423 LLZ786422:LLZ786423 LCD786422:LCD786423 KSH786422:KSH786423 KIL786422:KIL786423 JYP786422:JYP786423 JOT786422:JOT786423 JEX786422:JEX786423 IVB786422:IVB786423 ILF786422:ILF786423 IBJ786422:IBJ786423 HRN786422:HRN786423 HHR786422:HHR786423 GXV786422:GXV786423 GNZ786422:GNZ786423 GED786422:GED786423 FUH786422:FUH786423 FKL786422:FKL786423 FAP786422:FAP786423 EQT786422:EQT786423 EGX786422:EGX786423 DXB786422:DXB786423 DNF786422:DNF786423 DDJ786422:DDJ786423 CTN786422:CTN786423 CJR786422:CJR786423 BZV786422:BZV786423 BPZ786422:BPZ786423 BGD786422:BGD786423 AWH786422:AWH786423 AML786422:AML786423 ACP786422:ACP786423 ST786422:ST786423 IX786422:IX786423 E786422:E786423 WVJ720886:WVJ720887 WLN720886:WLN720887 WBR720886:WBR720887 VRV720886:VRV720887 VHZ720886:VHZ720887 UYD720886:UYD720887 UOH720886:UOH720887 UEL720886:UEL720887 TUP720886:TUP720887 TKT720886:TKT720887 TAX720886:TAX720887 SRB720886:SRB720887 SHF720886:SHF720887 RXJ720886:RXJ720887 RNN720886:RNN720887 RDR720886:RDR720887 QTV720886:QTV720887 QJZ720886:QJZ720887 QAD720886:QAD720887 PQH720886:PQH720887 PGL720886:PGL720887 OWP720886:OWP720887 OMT720886:OMT720887 OCX720886:OCX720887 NTB720886:NTB720887 NJF720886:NJF720887 MZJ720886:MZJ720887 MPN720886:MPN720887 MFR720886:MFR720887 LVV720886:LVV720887 LLZ720886:LLZ720887 LCD720886:LCD720887 KSH720886:KSH720887 KIL720886:KIL720887 JYP720886:JYP720887 JOT720886:JOT720887 JEX720886:JEX720887 IVB720886:IVB720887 ILF720886:ILF720887 IBJ720886:IBJ720887 HRN720886:HRN720887 HHR720886:HHR720887 GXV720886:GXV720887 GNZ720886:GNZ720887 GED720886:GED720887 FUH720886:FUH720887 FKL720886:FKL720887 FAP720886:FAP720887 EQT720886:EQT720887 EGX720886:EGX720887 DXB720886:DXB720887 DNF720886:DNF720887 DDJ720886:DDJ720887 CTN720886:CTN720887 CJR720886:CJR720887 BZV720886:BZV720887 BPZ720886:BPZ720887 BGD720886:BGD720887 AWH720886:AWH720887 AML720886:AML720887 ACP720886:ACP720887 ST720886:ST720887 IX720886:IX720887 E720886:E720887 WVJ655350:WVJ655351 WLN655350:WLN655351 WBR655350:WBR655351 VRV655350:VRV655351 VHZ655350:VHZ655351 UYD655350:UYD655351 UOH655350:UOH655351 UEL655350:UEL655351 TUP655350:TUP655351 TKT655350:TKT655351 TAX655350:TAX655351 SRB655350:SRB655351 SHF655350:SHF655351 RXJ655350:RXJ655351 RNN655350:RNN655351 RDR655350:RDR655351 QTV655350:QTV655351 QJZ655350:QJZ655351 QAD655350:QAD655351 PQH655350:PQH655351 PGL655350:PGL655351 OWP655350:OWP655351 OMT655350:OMT655351 OCX655350:OCX655351 NTB655350:NTB655351 NJF655350:NJF655351 MZJ655350:MZJ655351 MPN655350:MPN655351 MFR655350:MFR655351 LVV655350:LVV655351 LLZ655350:LLZ655351 LCD655350:LCD655351 KSH655350:KSH655351 KIL655350:KIL655351 JYP655350:JYP655351 JOT655350:JOT655351 JEX655350:JEX655351 IVB655350:IVB655351 ILF655350:ILF655351 IBJ655350:IBJ655351 HRN655350:HRN655351 HHR655350:HHR655351 GXV655350:GXV655351 GNZ655350:GNZ655351 GED655350:GED655351 FUH655350:FUH655351 FKL655350:FKL655351 FAP655350:FAP655351 EQT655350:EQT655351 EGX655350:EGX655351 DXB655350:DXB655351 DNF655350:DNF655351 DDJ655350:DDJ655351 CTN655350:CTN655351 CJR655350:CJR655351 BZV655350:BZV655351 BPZ655350:BPZ655351 BGD655350:BGD655351 AWH655350:AWH655351 AML655350:AML655351 ACP655350:ACP655351 ST655350:ST655351 IX655350:IX655351 E655350:E655351 WVJ589814:WVJ589815 WLN589814:WLN589815 WBR589814:WBR589815 VRV589814:VRV589815 VHZ589814:VHZ589815 UYD589814:UYD589815 UOH589814:UOH589815 UEL589814:UEL589815 TUP589814:TUP589815 TKT589814:TKT589815 TAX589814:TAX589815 SRB589814:SRB589815 SHF589814:SHF589815 RXJ589814:RXJ589815 RNN589814:RNN589815 RDR589814:RDR589815 QTV589814:QTV589815 QJZ589814:QJZ589815 QAD589814:QAD589815 PQH589814:PQH589815 PGL589814:PGL589815 OWP589814:OWP589815 OMT589814:OMT589815 OCX589814:OCX589815 NTB589814:NTB589815 NJF589814:NJF589815 MZJ589814:MZJ589815 MPN589814:MPN589815 MFR589814:MFR589815 LVV589814:LVV589815 LLZ589814:LLZ589815 LCD589814:LCD589815 KSH589814:KSH589815 KIL589814:KIL589815 JYP589814:JYP589815 JOT589814:JOT589815 JEX589814:JEX589815 IVB589814:IVB589815 ILF589814:ILF589815 IBJ589814:IBJ589815 HRN589814:HRN589815 HHR589814:HHR589815 GXV589814:GXV589815 GNZ589814:GNZ589815 GED589814:GED589815 FUH589814:FUH589815 FKL589814:FKL589815 FAP589814:FAP589815 EQT589814:EQT589815 EGX589814:EGX589815 DXB589814:DXB589815 DNF589814:DNF589815 DDJ589814:DDJ589815 CTN589814:CTN589815 CJR589814:CJR589815 BZV589814:BZV589815 BPZ589814:BPZ589815 BGD589814:BGD589815 AWH589814:AWH589815 AML589814:AML589815 ACP589814:ACP589815 ST589814:ST589815 IX589814:IX589815 E589814:E589815 WVJ524278:WVJ524279 WLN524278:WLN524279 WBR524278:WBR524279 VRV524278:VRV524279 VHZ524278:VHZ524279 UYD524278:UYD524279 UOH524278:UOH524279 UEL524278:UEL524279 TUP524278:TUP524279 TKT524278:TKT524279 TAX524278:TAX524279 SRB524278:SRB524279 SHF524278:SHF524279 RXJ524278:RXJ524279 RNN524278:RNN524279 RDR524278:RDR524279 QTV524278:QTV524279 QJZ524278:QJZ524279 QAD524278:QAD524279 PQH524278:PQH524279 PGL524278:PGL524279 OWP524278:OWP524279 OMT524278:OMT524279 OCX524278:OCX524279 NTB524278:NTB524279 NJF524278:NJF524279 MZJ524278:MZJ524279 MPN524278:MPN524279 MFR524278:MFR524279 LVV524278:LVV524279 LLZ524278:LLZ524279 LCD524278:LCD524279 KSH524278:KSH524279 KIL524278:KIL524279 JYP524278:JYP524279 JOT524278:JOT524279 JEX524278:JEX524279 IVB524278:IVB524279 ILF524278:ILF524279 IBJ524278:IBJ524279 HRN524278:HRN524279 HHR524278:HHR524279 GXV524278:GXV524279 GNZ524278:GNZ524279 GED524278:GED524279 FUH524278:FUH524279 FKL524278:FKL524279 FAP524278:FAP524279 EQT524278:EQT524279 EGX524278:EGX524279 DXB524278:DXB524279 DNF524278:DNF524279 DDJ524278:DDJ524279 CTN524278:CTN524279 CJR524278:CJR524279 BZV524278:BZV524279 BPZ524278:BPZ524279 BGD524278:BGD524279 AWH524278:AWH524279 AML524278:AML524279 ACP524278:ACP524279 ST524278:ST524279 IX524278:IX524279 E524278:E524279 WVJ458742:WVJ458743 WLN458742:WLN458743 WBR458742:WBR458743 VRV458742:VRV458743 VHZ458742:VHZ458743 UYD458742:UYD458743 UOH458742:UOH458743 UEL458742:UEL458743 TUP458742:TUP458743 TKT458742:TKT458743 TAX458742:TAX458743 SRB458742:SRB458743 SHF458742:SHF458743 RXJ458742:RXJ458743 RNN458742:RNN458743 RDR458742:RDR458743 QTV458742:QTV458743 QJZ458742:QJZ458743 QAD458742:QAD458743 PQH458742:PQH458743 PGL458742:PGL458743 OWP458742:OWP458743 OMT458742:OMT458743 OCX458742:OCX458743 NTB458742:NTB458743 NJF458742:NJF458743 MZJ458742:MZJ458743 MPN458742:MPN458743 MFR458742:MFR458743 LVV458742:LVV458743 LLZ458742:LLZ458743 LCD458742:LCD458743 KSH458742:KSH458743 KIL458742:KIL458743 JYP458742:JYP458743 JOT458742:JOT458743 JEX458742:JEX458743 IVB458742:IVB458743 ILF458742:ILF458743 IBJ458742:IBJ458743 HRN458742:HRN458743 HHR458742:HHR458743 GXV458742:GXV458743 GNZ458742:GNZ458743 GED458742:GED458743 FUH458742:FUH458743 FKL458742:FKL458743 FAP458742:FAP458743 EQT458742:EQT458743 EGX458742:EGX458743 DXB458742:DXB458743 DNF458742:DNF458743 DDJ458742:DDJ458743 CTN458742:CTN458743 CJR458742:CJR458743 BZV458742:BZV458743 BPZ458742:BPZ458743 BGD458742:BGD458743 AWH458742:AWH458743 AML458742:AML458743 ACP458742:ACP458743 ST458742:ST458743 IX458742:IX458743 E458742:E458743 WVJ393206:WVJ393207 WLN393206:WLN393207 WBR393206:WBR393207 VRV393206:VRV393207 VHZ393206:VHZ393207 UYD393206:UYD393207 UOH393206:UOH393207 UEL393206:UEL393207 TUP393206:TUP393207 TKT393206:TKT393207 TAX393206:TAX393207 SRB393206:SRB393207 SHF393206:SHF393207 RXJ393206:RXJ393207 RNN393206:RNN393207 RDR393206:RDR393207 QTV393206:QTV393207 QJZ393206:QJZ393207 QAD393206:QAD393207 PQH393206:PQH393207 PGL393206:PGL393207 OWP393206:OWP393207 OMT393206:OMT393207 OCX393206:OCX393207 NTB393206:NTB393207 NJF393206:NJF393207 MZJ393206:MZJ393207 MPN393206:MPN393207 MFR393206:MFR393207 LVV393206:LVV393207 LLZ393206:LLZ393207 LCD393206:LCD393207 KSH393206:KSH393207 KIL393206:KIL393207 JYP393206:JYP393207 JOT393206:JOT393207 JEX393206:JEX393207 IVB393206:IVB393207 ILF393206:ILF393207 IBJ393206:IBJ393207 HRN393206:HRN393207 HHR393206:HHR393207 GXV393206:GXV393207 GNZ393206:GNZ393207 GED393206:GED393207 FUH393206:FUH393207 FKL393206:FKL393207 FAP393206:FAP393207 EQT393206:EQT393207 EGX393206:EGX393207 DXB393206:DXB393207 DNF393206:DNF393207 DDJ393206:DDJ393207 CTN393206:CTN393207 CJR393206:CJR393207 BZV393206:BZV393207 BPZ393206:BPZ393207 BGD393206:BGD393207 AWH393206:AWH393207 AML393206:AML393207 ACP393206:ACP393207 ST393206:ST393207 IX393206:IX393207 E393206:E393207 WVJ327670:WVJ327671 WLN327670:WLN327671 WBR327670:WBR327671 VRV327670:VRV327671 VHZ327670:VHZ327671 UYD327670:UYD327671 UOH327670:UOH327671 UEL327670:UEL327671 TUP327670:TUP327671 TKT327670:TKT327671 TAX327670:TAX327671 SRB327670:SRB327671 SHF327670:SHF327671 RXJ327670:RXJ327671 RNN327670:RNN327671 RDR327670:RDR327671 QTV327670:QTV327671 QJZ327670:QJZ327671 QAD327670:QAD327671 PQH327670:PQH327671 PGL327670:PGL327671 OWP327670:OWP327671 OMT327670:OMT327671 OCX327670:OCX327671 NTB327670:NTB327671 NJF327670:NJF327671 MZJ327670:MZJ327671 MPN327670:MPN327671 MFR327670:MFR327671 LVV327670:LVV327671 LLZ327670:LLZ327671 LCD327670:LCD327671 KSH327670:KSH327671 KIL327670:KIL327671 JYP327670:JYP327671 JOT327670:JOT327671 JEX327670:JEX327671 IVB327670:IVB327671 ILF327670:ILF327671 IBJ327670:IBJ327671 HRN327670:HRN327671 HHR327670:HHR327671 GXV327670:GXV327671 GNZ327670:GNZ327671 GED327670:GED327671 FUH327670:FUH327671 FKL327670:FKL327671 FAP327670:FAP327671 EQT327670:EQT327671 EGX327670:EGX327671 DXB327670:DXB327671 DNF327670:DNF327671 DDJ327670:DDJ327671 CTN327670:CTN327671 CJR327670:CJR327671 BZV327670:BZV327671 BPZ327670:BPZ327671 BGD327670:BGD327671 AWH327670:AWH327671 AML327670:AML327671 ACP327670:ACP327671 ST327670:ST327671 IX327670:IX327671 E327670:E327671 WVJ262134:WVJ262135 WLN262134:WLN262135 WBR262134:WBR262135 VRV262134:VRV262135 VHZ262134:VHZ262135 UYD262134:UYD262135 UOH262134:UOH262135 UEL262134:UEL262135 TUP262134:TUP262135 TKT262134:TKT262135 TAX262134:TAX262135 SRB262134:SRB262135 SHF262134:SHF262135 RXJ262134:RXJ262135 RNN262134:RNN262135 RDR262134:RDR262135 QTV262134:QTV262135 QJZ262134:QJZ262135 QAD262134:QAD262135 PQH262134:PQH262135 PGL262134:PGL262135 OWP262134:OWP262135 OMT262134:OMT262135 OCX262134:OCX262135 NTB262134:NTB262135 NJF262134:NJF262135 MZJ262134:MZJ262135 MPN262134:MPN262135 MFR262134:MFR262135 LVV262134:LVV262135 LLZ262134:LLZ262135 LCD262134:LCD262135 KSH262134:KSH262135 KIL262134:KIL262135 JYP262134:JYP262135 JOT262134:JOT262135 JEX262134:JEX262135 IVB262134:IVB262135 ILF262134:ILF262135 IBJ262134:IBJ262135 HRN262134:HRN262135 HHR262134:HHR262135 GXV262134:GXV262135 GNZ262134:GNZ262135 GED262134:GED262135 FUH262134:FUH262135 FKL262134:FKL262135 FAP262134:FAP262135 EQT262134:EQT262135 EGX262134:EGX262135 DXB262134:DXB262135 DNF262134:DNF262135 DDJ262134:DDJ262135 CTN262134:CTN262135 CJR262134:CJR262135 BZV262134:BZV262135 BPZ262134:BPZ262135 BGD262134:BGD262135 AWH262134:AWH262135 AML262134:AML262135 ACP262134:ACP262135 ST262134:ST262135 IX262134:IX262135 E262134:E262135 WVJ196598:WVJ196599 WLN196598:WLN196599 WBR196598:WBR196599 VRV196598:VRV196599 VHZ196598:VHZ196599 UYD196598:UYD196599 UOH196598:UOH196599 UEL196598:UEL196599 TUP196598:TUP196599 TKT196598:TKT196599 TAX196598:TAX196599 SRB196598:SRB196599 SHF196598:SHF196599 RXJ196598:RXJ196599 RNN196598:RNN196599 RDR196598:RDR196599 QTV196598:QTV196599 QJZ196598:QJZ196599 QAD196598:QAD196599 PQH196598:PQH196599 PGL196598:PGL196599 OWP196598:OWP196599 OMT196598:OMT196599 OCX196598:OCX196599 NTB196598:NTB196599 NJF196598:NJF196599 MZJ196598:MZJ196599 MPN196598:MPN196599 MFR196598:MFR196599 LVV196598:LVV196599 LLZ196598:LLZ196599 LCD196598:LCD196599 KSH196598:KSH196599 KIL196598:KIL196599 JYP196598:JYP196599 JOT196598:JOT196599 JEX196598:JEX196599 IVB196598:IVB196599 ILF196598:ILF196599 IBJ196598:IBJ196599 HRN196598:HRN196599 HHR196598:HHR196599 GXV196598:GXV196599 GNZ196598:GNZ196599 GED196598:GED196599 FUH196598:FUH196599 FKL196598:FKL196599 FAP196598:FAP196599 EQT196598:EQT196599 EGX196598:EGX196599 DXB196598:DXB196599 DNF196598:DNF196599 DDJ196598:DDJ196599 CTN196598:CTN196599 CJR196598:CJR196599 BZV196598:BZV196599 BPZ196598:BPZ196599 BGD196598:BGD196599 AWH196598:AWH196599 AML196598:AML196599 ACP196598:ACP196599 ST196598:ST196599 IX196598:IX196599 E196598:E196599 WVJ131062:WVJ131063 WLN131062:WLN131063 WBR131062:WBR131063 VRV131062:VRV131063 VHZ131062:VHZ131063 UYD131062:UYD131063 UOH131062:UOH131063 UEL131062:UEL131063 TUP131062:TUP131063 TKT131062:TKT131063 TAX131062:TAX131063 SRB131062:SRB131063 SHF131062:SHF131063 RXJ131062:RXJ131063 RNN131062:RNN131063 RDR131062:RDR131063 QTV131062:QTV131063 QJZ131062:QJZ131063 QAD131062:QAD131063 PQH131062:PQH131063 PGL131062:PGL131063 OWP131062:OWP131063 OMT131062:OMT131063 OCX131062:OCX131063 NTB131062:NTB131063 NJF131062:NJF131063 MZJ131062:MZJ131063 MPN131062:MPN131063 MFR131062:MFR131063 LVV131062:LVV131063 LLZ131062:LLZ131063 LCD131062:LCD131063 KSH131062:KSH131063 KIL131062:KIL131063 JYP131062:JYP131063 JOT131062:JOT131063 JEX131062:JEX131063 IVB131062:IVB131063 ILF131062:ILF131063 IBJ131062:IBJ131063 HRN131062:HRN131063 HHR131062:HHR131063 GXV131062:GXV131063 GNZ131062:GNZ131063 GED131062:GED131063 FUH131062:FUH131063 FKL131062:FKL131063 FAP131062:FAP131063 EQT131062:EQT131063 EGX131062:EGX131063 DXB131062:DXB131063 DNF131062:DNF131063 DDJ131062:DDJ131063 CTN131062:CTN131063 CJR131062:CJR131063 BZV131062:BZV131063 BPZ131062:BPZ131063 BGD131062:BGD131063 AWH131062:AWH131063 AML131062:AML131063 ACP131062:ACP131063 ST131062:ST131063 IX131062:IX131063 E131062:E131063 WVJ65526:WVJ65527 WLN65526:WLN65527 WBR65526:WBR65527 VRV65526:VRV65527 VHZ65526:VHZ65527 UYD65526:UYD65527 UOH65526:UOH65527 UEL65526:UEL65527 TUP65526:TUP65527 TKT65526:TKT65527 TAX65526:TAX65527 SRB65526:SRB65527 SHF65526:SHF65527 RXJ65526:RXJ65527 RNN65526:RNN65527 RDR65526:RDR65527 QTV65526:QTV65527 QJZ65526:QJZ65527 QAD65526:QAD65527 PQH65526:PQH65527 PGL65526:PGL65527 OWP65526:OWP65527 OMT65526:OMT65527 OCX65526:OCX65527 NTB65526:NTB65527 NJF65526:NJF65527 MZJ65526:MZJ65527 MPN65526:MPN65527 MFR65526:MFR65527 LVV65526:LVV65527 LLZ65526:LLZ65527 LCD65526:LCD65527 KSH65526:KSH65527 KIL65526:KIL65527 JYP65526:JYP65527 JOT65526:JOT65527 JEX65526:JEX65527 IVB65526:IVB65527 ILF65526:ILF65527 IBJ65526:IBJ65527 HRN65526:HRN65527 HHR65526:HHR65527 GXV65526:GXV65527 GNZ65526:GNZ65527 GED65526:GED65527 FUH65526:FUH65527 FKL65526:FKL65527 FAP65526:FAP65527 EQT65526:EQT65527 EGX65526:EGX65527 DXB65526:DXB65527 DNF65526:DNF65527 DDJ65526:DDJ65527 CTN65526:CTN65527 CJR65526:CJR65527 BZV65526:BZV65527 BPZ65526:BPZ65527 BGD65526:BGD65527 AWH65526:AWH65527 AML65526:AML65527 ACP65526:ACP65527 ST65526:ST65527 IX65526:IX65527 E65526:E65527 G983030:G983031 G917494:G917495 G851958:G851959 G786422:G786423 G720886:G720887 G655350:G655351 G589814:G589815 G524278:G524279 G458742:G458743 G393206:G393207 G327670:G327671 G262134:G262135 G196598:G196599 G131062:G131063 G65526:G65527 I983030:I983031 I917494:I917495 I851958:I851959 I786422:I786423 I720886:I720887 I655350:I655351 I589814:I589815 I524278:I524279 I458742:I458743 I393206:I393207 I327670:I327671 I262134:I262135 I196598:I196599 I131062:I131063 I65526:I65527 K983030:K983031 K917494:K917495 K851958:K851959 K786422:K786423 K720886:K720887 K655350:K655351 K589814:K589815 K524278:K524279 K458742:K458743 K393206:K393207 K327670:K327671 K262134:K262135 K196598:K196599 K131062:K131063 K65526:K65527" xr:uid="{966B9225-5ECF-4EE0-87EF-5062C755146A}">
      <formula1>#REF!</formula1>
    </dataValidation>
  </dataValidations>
  <printOptions horizontalCentered="1" verticalCentered="1"/>
  <pageMargins left="0.2" right="0.2" top="0.24" bottom="0.2" header="0.3" footer="0.2"/>
  <pageSetup paperSize="9" scale="71" orientation="portrait"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AD926FB1-92EA-48FD-8F0A-DDCF44131059}">
          <x14:formula1>
            <xm:f>#REF!</xm:f>
          </x14:formula1>
          <xm:sqref>WVN983046:WVN983056 WLR983046:WLR983056 WBV983046:WBV983056 VRZ983046:VRZ983056 VID983046:VID983056 UYH983046:UYH983056 UOL983046:UOL983056 UEP983046:UEP983056 TUT983046:TUT983056 TKX983046:TKX983056 TBB983046:TBB983056 SRF983046:SRF983056 SHJ983046:SHJ983056 RXN983046:RXN983056 RNR983046:RNR983056 RDV983046:RDV983056 QTZ983046:QTZ983056 QKD983046:QKD983056 QAH983046:QAH983056 PQL983046:PQL983056 PGP983046:PGP983056 OWT983046:OWT983056 OMX983046:OMX983056 ODB983046:ODB983056 NTF983046:NTF983056 NJJ983046:NJJ983056 MZN983046:MZN983056 MPR983046:MPR983056 MFV983046:MFV983056 LVZ983046:LVZ983056 LMD983046:LMD983056 LCH983046:LCH983056 KSL983046:KSL983056 KIP983046:KIP983056 JYT983046:JYT983056 JOX983046:JOX983056 JFB983046:JFB983056 IVF983046:IVF983056 ILJ983046:ILJ983056 IBN983046:IBN983056 HRR983046:HRR983056 HHV983046:HHV983056 GXZ983046:GXZ983056 GOD983046:GOD983056 GEH983046:GEH983056 FUL983046:FUL983056 FKP983046:FKP983056 FAT983046:FAT983056 EQX983046:EQX983056 EHB983046:EHB983056 DXF983046:DXF983056 DNJ983046:DNJ983056 DDN983046:DDN983056 CTR983046:CTR983056 CJV983046:CJV983056 BZZ983046:BZZ983056 BQD983046:BQD983056 BGH983046:BGH983056 AWL983046:AWL983056 AMP983046:AMP983056 ACT983046:ACT983056 SX983046:SX983056 JB983046:JB983056 WVN917510:WVN917520 WLR917510:WLR917520 WBV917510:WBV917520 VRZ917510:VRZ917520 VID917510:VID917520 UYH917510:UYH917520 UOL917510:UOL917520 UEP917510:UEP917520 TUT917510:TUT917520 TKX917510:TKX917520 TBB917510:TBB917520 SRF917510:SRF917520 SHJ917510:SHJ917520 RXN917510:RXN917520 RNR917510:RNR917520 RDV917510:RDV917520 QTZ917510:QTZ917520 QKD917510:QKD917520 QAH917510:QAH917520 PQL917510:PQL917520 PGP917510:PGP917520 OWT917510:OWT917520 OMX917510:OMX917520 ODB917510:ODB917520 NTF917510:NTF917520 NJJ917510:NJJ917520 MZN917510:MZN917520 MPR917510:MPR917520 MFV917510:MFV917520 LVZ917510:LVZ917520 LMD917510:LMD917520 LCH917510:LCH917520 KSL917510:KSL917520 KIP917510:KIP917520 JYT917510:JYT917520 JOX917510:JOX917520 JFB917510:JFB917520 IVF917510:IVF917520 ILJ917510:ILJ917520 IBN917510:IBN917520 HRR917510:HRR917520 HHV917510:HHV917520 GXZ917510:GXZ917520 GOD917510:GOD917520 GEH917510:GEH917520 FUL917510:FUL917520 FKP917510:FKP917520 FAT917510:FAT917520 EQX917510:EQX917520 EHB917510:EHB917520 DXF917510:DXF917520 DNJ917510:DNJ917520 DDN917510:DDN917520 CTR917510:CTR917520 CJV917510:CJV917520 BZZ917510:BZZ917520 BQD917510:BQD917520 BGH917510:BGH917520 AWL917510:AWL917520 AMP917510:AMP917520 ACT917510:ACT917520 SX917510:SX917520 JB917510:JB917520 WVN851974:WVN851984 WLR851974:WLR851984 WBV851974:WBV851984 VRZ851974:VRZ851984 VID851974:VID851984 UYH851974:UYH851984 UOL851974:UOL851984 UEP851974:UEP851984 TUT851974:TUT851984 TKX851974:TKX851984 TBB851974:TBB851984 SRF851974:SRF851984 SHJ851974:SHJ851984 RXN851974:RXN851984 RNR851974:RNR851984 RDV851974:RDV851984 QTZ851974:QTZ851984 QKD851974:QKD851984 QAH851974:QAH851984 PQL851974:PQL851984 PGP851974:PGP851984 OWT851974:OWT851984 OMX851974:OMX851984 ODB851974:ODB851984 NTF851974:NTF851984 NJJ851974:NJJ851984 MZN851974:MZN851984 MPR851974:MPR851984 MFV851974:MFV851984 LVZ851974:LVZ851984 LMD851974:LMD851984 LCH851974:LCH851984 KSL851974:KSL851984 KIP851974:KIP851984 JYT851974:JYT851984 JOX851974:JOX851984 JFB851974:JFB851984 IVF851974:IVF851984 ILJ851974:ILJ851984 IBN851974:IBN851984 HRR851974:HRR851984 HHV851974:HHV851984 GXZ851974:GXZ851984 GOD851974:GOD851984 GEH851974:GEH851984 FUL851974:FUL851984 FKP851974:FKP851984 FAT851974:FAT851984 EQX851974:EQX851984 EHB851974:EHB851984 DXF851974:DXF851984 DNJ851974:DNJ851984 DDN851974:DDN851984 CTR851974:CTR851984 CJV851974:CJV851984 BZZ851974:BZZ851984 BQD851974:BQD851984 BGH851974:BGH851984 AWL851974:AWL851984 AMP851974:AMP851984 ACT851974:ACT851984 SX851974:SX851984 JB851974:JB851984 WVN786438:WVN786448 WLR786438:WLR786448 WBV786438:WBV786448 VRZ786438:VRZ786448 VID786438:VID786448 UYH786438:UYH786448 UOL786438:UOL786448 UEP786438:UEP786448 TUT786438:TUT786448 TKX786438:TKX786448 TBB786438:TBB786448 SRF786438:SRF786448 SHJ786438:SHJ786448 RXN786438:RXN786448 RNR786438:RNR786448 RDV786438:RDV786448 QTZ786438:QTZ786448 QKD786438:QKD786448 QAH786438:QAH786448 PQL786438:PQL786448 PGP786438:PGP786448 OWT786438:OWT786448 OMX786438:OMX786448 ODB786438:ODB786448 NTF786438:NTF786448 NJJ786438:NJJ786448 MZN786438:MZN786448 MPR786438:MPR786448 MFV786438:MFV786448 LVZ786438:LVZ786448 LMD786438:LMD786448 LCH786438:LCH786448 KSL786438:KSL786448 KIP786438:KIP786448 JYT786438:JYT786448 JOX786438:JOX786448 JFB786438:JFB786448 IVF786438:IVF786448 ILJ786438:ILJ786448 IBN786438:IBN786448 HRR786438:HRR786448 HHV786438:HHV786448 GXZ786438:GXZ786448 GOD786438:GOD786448 GEH786438:GEH786448 FUL786438:FUL786448 FKP786438:FKP786448 FAT786438:FAT786448 EQX786438:EQX786448 EHB786438:EHB786448 DXF786438:DXF786448 DNJ786438:DNJ786448 DDN786438:DDN786448 CTR786438:CTR786448 CJV786438:CJV786448 BZZ786438:BZZ786448 BQD786438:BQD786448 BGH786438:BGH786448 AWL786438:AWL786448 AMP786438:AMP786448 ACT786438:ACT786448 SX786438:SX786448 JB786438:JB786448 WVN720902:WVN720912 WLR720902:WLR720912 WBV720902:WBV720912 VRZ720902:VRZ720912 VID720902:VID720912 UYH720902:UYH720912 UOL720902:UOL720912 UEP720902:UEP720912 TUT720902:TUT720912 TKX720902:TKX720912 TBB720902:TBB720912 SRF720902:SRF720912 SHJ720902:SHJ720912 RXN720902:RXN720912 RNR720902:RNR720912 RDV720902:RDV720912 QTZ720902:QTZ720912 QKD720902:QKD720912 QAH720902:QAH720912 PQL720902:PQL720912 PGP720902:PGP720912 OWT720902:OWT720912 OMX720902:OMX720912 ODB720902:ODB720912 NTF720902:NTF720912 NJJ720902:NJJ720912 MZN720902:MZN720912 MPR720902:MPR720912 MFV720902:MFV720912 LVZ720902:LVZ720912 LMD720902:LMD720912 LCH720902:LCH720912 KSL720902:KSL720912 KIP720902:KIP720912 JYT720902:JYT720912 JOX720902:JOX720912 JFB720902:JFB720912 IVF720902:IVF720912 ILJ720902:ILJ720912 IBN720902:IBN720912 HRR720902:HRR720912 HHV720902:HHV720912 GXZ720902:GXZ720912 GOD720902:GOD720912 GEH720902:GEH720912 FUL720902:FUL720912 FKP720902:FKP720912 FAT720902:FAT720912 EQX720902:EQX720912 EHB720902:EHB720912 DXF720902:DXF720912 DNJ720902:DNJ720912 DDN720902:DDN720912 CTR720902:CTR720912 CJV720902:CJV720912 BZZ720902:BZZ720912 BQD720902:BQD720912 BGH720902:BGH720912 AWL720902:AWL720912 AMP720902:AMP720912 ACT720902:ACT720912 SX720902:SX720912 JB720902:JB720912 WVN655366:WVN655376 WLR655366:WLR655376 WBV655366:WBV655376 VRZ655366:VRZ655376 VID655366:VID655376 UYH655366:UYH655376 UOL655366:UOL655376 UEP655366:UEP655376 TUT655366:TUT655376 TKX655366:TKX655376 TBB655366:TBB655376 SRF655366:SRF655376 SHJ655366:SHJ655376 RXN655366:RXN655376 RNR655366:RNR655376 RDV655366:RDV655376 QTZ655366:QTZ655376 QKD655366:QKD655376 QAH655366:QAH655376 PQL655366:PQL655376 PGP655366:PGP655376 OWT655366:OWT655376 OMX655366:OMX655376 ODB655366:ODB655376 NTF655366:NTF655376 NJJ655366:NJJ655376 MZN655366:MZN655376 MPR655366:MPR655376 MFV655366:MFV655376 LVZ655366:LVZ655376 LMD655366:LMD655376 LCH655366:LCH655376 KSL655366:KSL655376 KIP655366:KIP655376 JYT655366:JYT655376 JOX655366:JOX655376 JFB655366:JFB655376 IVF655366:IVF655376 ILJ655366:ILJ655376 IBN655366:IBN655376 HRR655366:HRR655376 HHV655366:HHV655376 GXZ655366:GXZ655376 GOD655366:GOD655376 GEH655366:GEH655376 FUL655366:FUL655376 FKP655366:FKP655376 FAT655366:FAT655376 EQX655366:EQX655376 EHB655366:EHB655376 DXF655366:DXF655376 DNJ655366:DNJ655376 DDN655366:DDN655376 CTR655366:CTR655376 CJV655366:CJV655376 BZZ655366:BZZ655376 BQD655366:BQD655376 BGH655366:BGH655376 AWL655366:AWL655376 AMP655366:AMP655376 ACT655366:ACT655376 SX655366:SX655376 JB655366:JB655376 WVN589830:WVN589840 WLR589830:WLR589840 WBV589830:WBV589840 VRZ589830:VRZ589840 VID589830:VID589840 UYH589830:UYH589840 UOL589830:UOL589840 UEP589830:UEP589840 TUT589830:TUT589840 TKX589830:TKX589840 TBB589830:TBB589840 SRF589830:SRF589840 SHJ589830:SHJ589840 RXN589830:RXN589840 RNR589830:RNR589840 RDV589830:RDV589840 QTZ589830:QTZ589840 QKD589830:QKD589840 QAH589830:QAH589840 PQL589830:PQL589840 PGP589830:PGP589840 OWT589830:OWT589840 OMX589830:OMX589840 ODB589830:ODB589840 NTF589830:NTF589840 NJJ589830:NJJ589840 MZN589830:MZN589840 MPR589830:MPR589840 MFV589830:MFV589840 LVZ589830:LVZ589840 LMD589830:LMD589840 LCH589830:LCH589840 KSL589830:KSL589840 KIP589830:KIP589840 JYT589830:JYT589840 JOX589830:JOX589840 JFB589830:JFB589840 IVF589830:IVF589840 ILJ589830:ILJ589840 IBN589830:IBN589840 HRR589830:HRR589840 HHV589830:HHV589840 GXZ589830:GXZ589840 GOD589830:GOD589840 GEH589830:GEH589840 FUL589830:FUL589840 FKP589830:FKP589840 FAT589830:FAT589840 EQX589830:EQX589840 EHB589830:EHB589840 DXF589830:DXF589840 DNJ589830:DNJ589840 DDN589830:DDN589840 CTR589830:CTR589840 CJV589830:CJV589840 BZZ589830:BZZ589840 BQD589830:BQD589840 BGH589830:BGH589840 AWL589830:AWL589840 AMP589830:AMP589840 ACT589830:ACT589840 SX589830:SX589840 JB589830:JB589840 WVN524294:WVN524304 WLR524294:WLR524304 WBV524294:WBV524304 VRZ524294:VRZ524304 VID524294:VID524304 UYH524294:UYH524304 UOL524294:UOL524304 UEP524294:UEP524304 TUT524294:TUT524304 TKX524294:TKX524304 TBB524294:TBB524304 SRF524294:SRF524304 SHJ524294:SHJ524304 RXN524294:RXN524304 RNR524294:RNR524304 RDV524294:RDV524304 QTZ524294:QTZ524304 QKD524294:QKD524304 QAH524294:QAH524304 PQL524294:PQL524304 PGP524294:PGP524304 OWT524294:OWT524304 OMX524294:OMX524304 ODB524294:ODB524304 NTF524294:NTF524304 NJJ524294:NJJ524304 MZN524294:MZN524304 MPR524294:MPR524304 MFV524294:MFV524304 LVZ524294:LVZ524304 LMD524294:LMD524304 LCH524294:LCH524304 KSL524294:KSL524304 KIP524294:KIP524304 JYT524294:JYT524304 JOX524294:JOX524304 JFB524294:JFB524304 IVF524294:IVF524304 ILJ524294:ILJ524304 IBN524294:IBN524304 HRR524294:HRR524304 HHV524294:HHV524304 GXZ524294:GXZ524304 GOD524294:GOD524304 GEH524294:GEH524304 FUL524294:FUL524304 FKP524294:FKP524304 FAT524294:FAT524304 EQX524294:EQX524304 EHB524294:EHB524304 DXF524294:DXF524304 DNJ524294:DNJ524304 DDN524294:DDN524304 CTR524294:CTR524304 CJV524294:CJV524304 BZZ524294:BZZ524304 BQD524294:BQD524304 BGH524294:BGH524304 AWL524294:AWL524304 AMP524294:AMP524304 ACT524294:ACT524304 SX524294:SX524304 JB524294:JB524304 WVN458758:WVN458768 WLR458758:WLR458768 WBV458758:WBV458768 VRZ458758:VRZ458768 VID458758:VID458768 UYH458758:UYH458768 UOL458758:UOL458768 UEP458758:UEP458768 TUT458758:TUT458768 TKX458758:TKX458768 TBB458758:TBB458768 SRF458758:SRF458768 SHJ458758:SHJ458768 RXN458758:RXN458768 RNR458758:RNR458768 RDV458758:RDV458768 QTZ458758:QTZ458768 QKD458758:QKD458768 QAH458758:QAH458768 PQL458758:PQL458768 PGP458758:PGP458768 OWT458758:OWT458768 OMX458758:OMX458768 ODB458758:ODB458768 NTF458758:NTF458768 NJJ458758:NJJ458768 MZN458758:MZN458768 MPR458758:MPR458768 MFV458758:MFV458768 LVZ458758:LVZ458768 LMD458758:LMD458768 LCH458758:LCH458768 KSL458758:KSL458768 KIP458758:KIP458768 JYT458758:JYT458768 JOX458758:JOX458768 JFB458758:JFB458768 IVF458758:IVF458768 ILJ458758:ILJ458768 IBN458758:IBN458768 HRR458758:HRR458768 HHV458758:HHV458768 GXZ458758:GXZ458768 GOD458758:GOD458768 GEH458758:GEH458768 FUL458758:FUL458768 FKP458758:FKP458768 FAT458758:FAT458768 EQX458758:EQX458768 EHB458758:EHB458768 DXF458758:DXF458768 DNJ458758:DNJ458768 DDN458758:DDN458768 CTR458758:CTR458768 CJV458758:CJV458768 BZZ458758:BZZ458768 BQD458758:BQD458768 BGH458758:BGH458768 AWL458758:AWL458768 AMP458758:AMP458768 ACT458758:ACT458768 SX458758:SX458768 JB458758:JB458768 WVN393222:WVN393232 WLR393222:WLR393232 WBV393222:WBV393232 VRZ393222:VRZ393232 VID393222:VID393232 UYH393222:UYH393232 UOL393222:UOL393232 UEP393222:UEP393232 TUT393222:TUT393232 TKX393222:TKX393232 TBB393222:TBB393232 SRF393222:SRF393232 SHJ393222:SHJ393232 RXN393222:RXN393232 RNR393222:RNR393232 RDV393222:RDV393232 QTZ393222:QTZ393232 QKD393222:QKD393232 QAH393222:QAH393232 PQL393222:PQL393232 PGP393222:PGP393232 OWT393222:OWT393232 OMX393222:OMX393232 ODB393222:ODB393232 NTF393222:NTF393232 NJJ393222:NJJ393232 MZN393222:MZN393232 MPR393222:MPR393232 MFV393222:MFV393232 LVZ393222:LVZ393232 LMD393222:LMD393232 LCH393222:LCH393232 KSL393222:KSL393232 KIP393222:KIP393232 JYT393222:JYT393232 JOX393222:JOX393232 JFB393222:JFB393232 IVF393222:IVF393232 ILJ393222:ILJ393232 IBN393222:IBN393232 HRR393222:HRR393232 HHV393222:HHV393232 GXZ393222:GXZ393232 GOD393222:GOD393232 GEH393222:GEH393232 FUL393222:FUL393232 FKP393222:FKP393232 FAT393222:FAT393232 EQX393222:EQX393232 EHB393222:EHB393232 DXF393222:DXF393232 DNJ393222:DNJ393232 DDN393222:DDN393232 CTR393222:CTR393232 CJV393222:CJV393232 BZZ393222:BZZ393232 BQD393222:BQD393232 BGH393222:BGH393232 AWL393222:AWL393232 AMP393222:AMP393232 ACT393222:ACT393232 SX393222:SX393232 JB393222:JB393232 WVN327686:WVN327696 WLR327686:WLR327696 WBV327686:WBV327696 VRZ327686:VRZ327696 VID327686:VID327696 UYH327686:UYH327696 UOL327686:UOL327696 UEP327686:UEP327696 TUT327686:TUT327696 TKX327686:TKX327696 TBB327686:TBB327696 SRF327686:SRF327696 SHJ327686:SHJ327696 RXN327686:RXN327696 RNR327686:RNR327696 RDV327686:RDV327696 QTZ327686:QTZ327696 QKD327686:QKD327696 QAH327686:QAH327696 PQL327686:PQL327696 PGP327686:PGP327696 OWT327686:OWT327696 OMX327686:OMX327696 ODB327686:ODB327696 NTF327686:NTF327696 NJJ327686:NJJ327696 MZN327686:MZN327696 MPR327686:MPR327696 MFV327686:MFV327696 LVZ327686:LVZ327696 LMD327686:LMD327696 LCH327686:LCH327696 KSL327686:KSL327696 KIP327686:KIP327696 JYT327686:JYT327696 JOX327686:JOX327696 JFB327686:JFB327696 IVF327686:IVF327696 ILJ327686:ILJ327696 IBN327686:IBN327696 HRR327686:HRR327696 HHV327686:HHV327696 GXZ327686:GXZ327696 GOD327686:GOD327696 GEH327686:GEH327696 FUL327686:FUL327696 FKP327686:FKP327696 FAT327686:FAT327696 EQX327686:EQX327696 EHB327686:EHB327696 DXF327686:DXF327696 DNJ327686:DNJ327696 DDN327686:DDN327696 CTR327686:CTR327696 CJV327686:CJV327696 BZZ327686:BZZ327696 BQD327686:BQD327696 BGH327686:BGH327696 AWL327686:AWL327696 AMP327686:AMP327696 ACT327686:ACT327696 SX327686:SX327696 JB327686:JB327696 WVN262150:WVN262160 WLR262150:WLR262160 WBV262150:WBV262160 VRZ262150:VRZ262160 VID262150:VID262160 UYH262150:UYH262160 UOL262150:UOL262160 UEP262150:UEP262160 TUT262150:TUT262160 TKX262150:TKX262160 TBB262150:TBB262160 SRF262150:SRF262160 SHJ262150:SHJ262160 RXN262150:RXN262160 RNR262150:RNR262160 RDV262150:RDV262160 QTZ262150:QTZ262160 QKD262150:QKD262160 QAH262150:QAH262160 PQL262150:PQL262160 PGP262150:PGP262160 OWT262150:OWT262160 OMX262150:OMX262160 ODB262150:ODB262160 NTF262150:NTF262160 NJJ262150:NJJ262160 MZN262150:MZN262160 MPR262150:MPR262160 MFV262150:MFV262160 LVZ262150:LVZ262160 LMD262150:LMD262160 LCH262150:LCH262160 KSL262150:KSL262160 KIP262150:KIP262160 JYT262150:JYT262160 JOX262150:JOX262160 JFB262150:JFB262160 IVF262150:IVF262160 ILJ262150:ILJ262160 IBN262150:IBN262160 HRR262150:HRR262160 HHV262150:HHV262160 GXZ262150:GXZ262160 GOD262150:GOD262160 GEH262150:GEH262160 FUL262150:FUL262160 FKP262150:FKP262160 FAT262150:FAT262160 EQX262150:EQX262160 EHB262150:EHB262160 DXF262150:DXF262160 DNJ262150:DNJ262160 DDN262150:DDN262160 CTR262150:CTR262160 CJV262150:CJV262160 BZZ262150:BZZ262160 BQD262150:BQD262160 BGH262150:BGH262160 AWL262150:AWL262160 AMP262150:AMP262160 ACT262150:ACT262160 SX262150:SX262160 JB262150:JB262160 WVN196614:WVN196624 WLR196614:WLR196624 WBV196614:WBV196624 VRZ196614:VRZ196624 VID196614:VID196624 UYH196614:UYH196624 UOL196614:UOL196624 UEP196614:UEP196624 TUT196614:TUT196624 TKX196614:TKX196624 TBB196614:TBB196624 SRF196614:SRF196624 SHJ196614:SHJ196624 RXN196614:RXN196624 RNR196614:RNR196624 RDV196614:RDV196624 QTZ196614:QTZ196624 QKD196614:QKD196624 QAH196614:QAH196624 PQL196614:PQL196624 PGP196614:PGP196624 OWT196614:OWT196624 OMX196614:OMX196624 ODB196614:ODB196624 NTF196614:NTF196624 NJJ196614:NJJ196624 MZN196614:MZN196624 MPR196614:MPR196624 MFV196614:MFV196624 LVZ196614:LVZ196624 LMD196614:LMD196624 LCH196614:LCH196624 KSL196614:KSL196624 KIP196614:KIP196624 JYT196614:JYT196624 JOX196614:JOX196624 JFB196614:JFB196624 IVF196614:IVF196624 ILJ196614:ILJ196624 IBN196614:IBN196624 HRR196614:HRR196624 HHV196614:HHV196624 GXZ196614:GXZ196624 GOD196614:GOD196624 GEH196614:GEH196624 FUL196614:FUL196624 FKP196614:FKP196624 FAT196614:FAT196624 EQX196614:EQX196624 EHB196614:EHB196624 DXF196614:DXF196624 DNJ196614:DNJ196624 DDN196614:DDN196624 CTR196614:CTR196624 CJV196614:CJV196624 BZZ196614:BZZ196624 BQD196614:BQD196624 BGH196614:BGH196624 AWL196614:AWL196624 AMP196614:AMP196624 ACT196614:ACT196624 SX196614:SX196624 JB196614:JB196624 WVN131078:WVN131088 WLR131078:WLR131088 WBV131078:WBV131088 VRZ131078:VRZ131088 VID131078:VID131088 UYH131078:UYH131088 UOL131078:UOL131088 UEP131078:UEP131088 TUT131078:TUT131088 TKX131078:TKX131088 TBB131078:TBB131088 SRF131078:SRF131088 SHJ131078:SHJ131088 RXN131078:RXN131088 RNR131078:RNR131088 RDV131078:RDV131088 QTZ131078:QTZ131088 QKD131078:QKD131088 QAH131078:QAH131088 PQL131078:PQL131088 PGP131078:PGP131088 OWT131078:OWT131088 OMX131078:OMX131088 ODB131078:ODB131088 NTF131078:NTF131088 NJJ131078:NJJ131088 MZN131078:MZN131088 MPR131078:MPR131088 MFV131078:MFV131088 LVZ131078:LVZ131088 LMD131078:LMD131088 LCH131078:LCH131088 KSL131078:KSL131088 KIP131078:KIP131088 JYT131078:JYT131088 JOX131078:JOX131088 JFB131078:JFB131088 IVF131078:IVF131088 ILJ131078:ILJ131088 IBN131078:IBN131088 HRR131078:HRR131088 HHV131078:HHV131088 GXZ131078:GXZ131088 GOD131078:GOD131088 GEH131078:GEH131088 FUL131078:FUL131088 FKP131078:FKP131088 FAT131078:FAT131088 EQX131078:EQX131088 EHB131078:EHB131088 DXF131078:DXF131088 DNJ131078:DNJ131088 DDN131078:DDN131088 CTR131078:CTR131088 CJV131078:CJV131088 BZZ131078:BZZ131088 BQD131078:BQD131088 BGH131078:BGH131088 AWL131078:AWL131088 AMP131078:AMP131088 ACT131078:ACT131088 SX131078:SX131088 JB131078:JB131088 WVN65542:WVN65552 WLR65542:WLR65552 WBV65542:WBV65552 VRZ65542:VRZ65552 VID65542:VID65552 UYH65542:UYH65552 UOL65542:UOL65552 UEP65542:UEP65552 TUT65542:TUT65552 TKX65542:TKX65552 TBB65542:TBB65552 SRF65542:SRF65552 SHJ65542:SHJ65552 RXN65542:RXN65552 RNR65542:RNR65552 RDV65542:RDV65552 QTZ65542:QTZ65552 QKD65542:QKD65552 QAH65542:QAH65552 PQL65542:PQL65552 PGP65542:PGP65552 OWT65542:OWT65552 OMX65542:OMX65552 ODB65542:ODB65552 NTF65542:NTF65552 NJJ65542:NJJ65552 MZN65542:MZN65552 MPR65542:MPR65552 MFV65542:MFV65552 LVZ65542:LVZ65552 LMD65542:LMD65552 LCH65542:LCH65552 KSL65542:KSL65552 KIP65542:KIP65552 JYT65542:JYT65552 JOX65542:JOX65552 JFB65542:JFB65552 IVF65542:IVF65552 ILJ65542:ILJ65552 IBN65542:IBN65552 HRR65542:HRR65552 HHV65542:HHV65552 GXZ65542:GXZ65552 GOD65542:GOD65552 GEH65542:GEH65552 FUL65542:FUL65552 FKP65542:FKP65552 FAT65542:FAT65552 EQX65542:EQX65552 EHB65542:EHB65552 DXF65542:DXF65552 DNJ65542:DNJ65552 DDN65542:DDN65552 CTR65542:CTR65552 CJV65542:CJV65552 BZZ65542:BZZ65552 BQD65542:BQD65552 BGH65542:BGH65552 AWL65542:AWL65552 AMP65542:AMP65552 ACT65542:ACT65552 SX65542:SX65552 JB65542:JB65552 WVN983044 WLR983044 WBV983044 VRZ983044 VID983044 UYH983044 UOL983044 UEP983044 TUT983044 TKX983044 TBB983044 SRF983044 SHJ983044 RXN983044 RNR983044 RDV983044 QTZ983044 QKD983044 QAH983044 PQL983044 PGP983044 OWT983044 OMX983044 ODB983044 NTF983044 NJJ983044 MZN983044 MPR983044 MFV983044 LVZ983044 LMD983044 LCH983044 KSL983044 KIP983044 JYT983044 JOX983044 JFB983044 IVF983044 ILJ983044 IBN983044 HRR983044 HHV983044 GXZ983044 GOD983044 GEH983044 FUL983044 FKP983044 FAT983044 EQX983044 EHB983044 DXF983044 DNJ983044 DDN983044 CTR983044 CJV983044 BZZ983044 BQD983044 BGH983044 AWL983044 AMP983044 ACT983044 SX983044 JB983044 WVN917508 WLR917508 WBV917508 VRZ917508 VID917508 UYH917508 UOL917508 UEP917508 TUT917508 TKX917508 TBB917508 SRF917508 SHJ917508 RXN917508 RNR917508 RDV917508 QTZ917508 QKD917508 QAH917508 PQL917508 PGP917508 OWT917508 OMX917508 ODB917508 NTF917508 NJJ917508 MZN917508 MPR917508 MFV917508 LVZ917508 LMD917508 LCH917508 KSL917508 KIP917508 JYT917508 JOX917508 JFB917508 IVF917508 ILJ917508 IBN917508 HRR917508 HHV917508 GXZ917508 GOD917508 GEH917508 FUL917508 FKP917508 FAT917508 EQX917508 EHB917508 DXF917508 DNJ917508 DDN917508 CTR917508 CJV917508 BZZ917508 BQD917508 BGH917508 AWL917508 AMP917508 ACT917508 SX917508 JB917508 WVN851972 WLR851972 WBV851972 VRZ851972 VID851972 UYH851972 UOL851972 UEP851972 TUT851972 TKX851972 TBB851972 SRF851972 SHJ851972 RXN851972 RNR851972 RDV851972 QTZ851972 QKD851972 QAH851972 PQL851972 PGP851972 OWT851972 OMX851972 ODB851972 NTF851972 NJJ851972 MZN851972 MPR851972 MFV851972 LVZ851972 LMD851972 LCH851972 KSL851972 KIP851972 JYT851972 JOX851972 JFB851972 IVF851972 ILJ851972 IBN851972 HRR851972 HHV851972 GXZ851972 GOD851972 GEH851972 FUL851972 FKP851972 FAT851972 EQX851972 EHB851972 DXF851972 DNJ851972 DDN851972 CTR851972 CJV851972 BZZ851972 BQD851972 BGH851972 AWL851972 AMP851972 ACT851972 SX851972 JB851972 WVN786436 WLR786436 WBV786436 VRZ786436 VID786436 UYH786436 UOL786436 UEP786436 TUT786436 TKX786436 TBB786436 SRF786436 SHJ786436 RXN786436 RNR786436 RDV786436 QTZ786436 QKD786436 QAH786436 PQL786436 PGP786436 OWT786436 OMX786436 ODB786436 NTF786436 NJJ786436 MZN786436 MPR786436 MFV786436 LVZ786436 LMD786436 LCH786436 KSL786436 KIP786436 JYT786436 JOX786436 JFB786436 IVF786436 ILJ786436 IBN786436 HRR786436 HHV786436 GXZ786436 GOD786436 GEH786436 FUL786436 FKP786436 FAT786436 EQX786436 EHB786436 DXF786436 DNJ786436 DDN786436 CTR786436 CJV786436 BZZ786436 BQD786436 BGH786436 AWL786436 AMP786436 ACT786436 SX786436 JB786436 WVN720900 WLR720900 WBV720900 VRZ720900 VID720900 UYH720900 UOL720900 UEP720900 TUT720900 TKX720900 TBB720900 SRF720900 SHJ720900 RXN720900 RNR720900 RDV720900 QTZ720900 QKD720900 QAH720900 PQL720900 PGP720900 OWT720900 OMX720900 ODB720900 NTF720900 NJJ720900 MZN720900 MPR720900 MFV720900 LVZ720900 LMD720900 LCH720900 KSL720900 KIP720900 JYT720900 JOX720900 JFB720900 IVF720900 ILJ720900 IBN720900 HRR720900 HHV720900 GXZ720900 GOD720900 GEH720900 FUL720900 FKP720900 FAT720900 EQX720900 EHB720900 DXF720900 DNJ720900 DDN720900 CTR720900 CJV720900 BZZ720900 BQD720900 BGH720900 AWL720900 AMP720900 ACT720900 SX720900 JB720900 WVN655364 WLR655364 WBV655364 VRZ655364 VID655364 UYH655364 UOL655364 UEP655364 TUT655364 TKX655364 TBB655364 SRF655364 SHJ655364 RXN655364 RNR655364 RDV655364 QTZ655364 QKD655364 QAH655364 PQL655364 PGP655364 OWT655364 OMX655364 ODB655364 NTF655364 NJJ655364 MZN655364 MPR655364 MFV655364 LVZ655364 LMD655364 LCH655364 KSL655364 KIP655364 JYT655364 JOX655364 JFB655364 IVF655364 ILJ655364 IBN655364 HRR655364 HHV655364 GXZ655364 GOD655364 GEH655364 FUL655364 FKP655364 FAT655364 EQX655364 EHB655364 DXF655364 DNJ655364 DDN655364 CTR655364 CJV655364 BZZ655364 BQD655364 BGH655364 AWL655364 AMP655364 ACT655364 SX655364 JB655364 WVN589828 WLR589828 WBV589828 VRZ589828 VID589828 UYH589828 UOL589828 UEP589828 TUT589828 TKX589828 TBB589828 SRF589828 SHJ589828 RXN589828 RNR589828 RDV589828 QTZ589828 QKD589828 QAH589828 PQL589828 PGP589828 OWT589828 OMX589828 ODB589828 NTF589828 NJJ589828 MZN589828 MPR589828 MFV589828 LVZ589828 LMD589828 LCH589828 KSL589828 KIP589828 JYT589828 JOX589828 JFB589828 IVF589828 ILJ589828 IBN589828 HRR589828 HHV589828 GXZ589828 GOD589828 GEH589828 FUL589828 FKP589828 FAT589828 EQX589828 EHB589828 DXF589828 DNJ589828 DDN589828 CTR589828 CJV589828 BZZ589828 BQD589828 BGH589828 AWL589828 AMP589828 ACT589828 SX589828 JB589828 WVN524292 WLR524292 WBV524292 VRZ524292 VID524292 UYH524292 UOL524292 UEP524292 TUT524292 TKX524292 TBB524292 SRF524292 SHJ524292 RXN524292 RNR524292 RDV524292 QTZ524292 QKD524292 QAH524292 PQL524292 PGP524292 OWT524292 OMX524292 ODB524292 NTF524292 NJJ524292 MZN524292 MPR524292 MFV524292 LVZ524292 LMD524292 LCH524292 KSL524292 KIP524292 JYT524292 JOX524292 JFB524292 IVF524292 ILJ524292 IBN524292 HRR524292 HHV524292 GXZ524292 GOD524292 GEH524292 FUL524292 FKP524292 FAT524292 EQX524292 EHB524292 DXF524292 DNJ524292 DDN524292 CTR524292 CJV524292 BZZ524292 BQD524292 BGH524292 AWL524292 AMP524292 ACT524292 SX524292 JB524292 WVN458756 WLR458756 WBV458756 VRZ458756 VID458756 UYH458756 UOL458756 UEP458756 TUT458756 TKX458756 TBB458756 SRF458756 SHJ458756 RXN458756 RNR458756 RDV458756 QTZ458756 QKD458756 QAH458756 PQL458756 PGP458756 OWT458756 OMX458756 ODB458756 NTF458756 NJJ458756 MZN458756 MPR458756 MFV458756 LVZ458756 LMD458756 LCH458756 KSL458756 KIP458756 JYT458756 JOX458756 JFB458756 IVF458756 ILJ458756 IBN458756 HRR458756 HHV458756 GXZ458756 GOD458756 GEH458756 FUL458756 FKP458756 FAT458756 EQX458756 EHB458756 DXF458756 DNJ458756 DDN458756 CTR458756 CJV458756 BZZ458756 BQD458756 BGH458756 AWL458756 AMP458756 ACT458756 SX458756 JB458756 WVN393220 WLR393220 WBV393220 VRZ393220 VID393220 UYH393220 UOL393220 UEP393220 TUT393220 TKX393220 TBB393220 SRF393220 SHJ393220 RXN393220 RNR393220 RDV393220 QTZ393220 QKD393220 QAH393220 PQL393220 PGP393220 OWT393220 OMX393220 ODB393220 NTF393220 NJJ393220 MZN393220 MPR393220 MFV393220 LVZ393220 LMD393220 LCH393220 KSL393220 KIP393220 JYT393220 JOX393220 JFB393220 IVF393220 ILJ393220 IBN393220 HRR393220 HHV393220 GXZ393220 GOD393220 GEH393220 FUL393220 FKP393220 FAT393220 EQX393220 EHB393220 DXF393220 DNJ393220 DDN393220 CTR393220 CJV393220 BZZ393220 BQD393220 BGH393220 AWL393220 AMP393220 ACT393220 SX393220 JB393220 WVN327684 WLR327684 WBV327684 VRZ327684 VID327684 UYH327684 UOL327684 UEP327684 TUT327684 TKX327684 TBB327684 SRF327684 SHJ327684 RXN327684 RNR327684 RDV327684 QTZ327684 QKD327684 QAH327684 PQL327684 PGP327684 OWT327684 OMX327684 ODB327684 NTF327684 NJJ327684 MZN327684 MPR327684 MFV327684 LVZ327684 LMD327684 LCH327684 KSL327684 KIP327684 JYT327684 JOX327684 JFB327684 IVF327684 ILJ327684 IBN327684 HRR327684 HHV327684 GXZ327684 GOD327684 GEH327684 FUL327684 FKP327684 FAT327684 EQX327684 EHB327684 DXF327684 DNJ327684 DDN327684 CTR327684 CJV327684 BZZ327684 BQD327684 BGH327684 AWL327684 AMP327684 ACT327684 SX327684 JB327684 WVN262148 WLR262148 WBV262148 VRZ262148 VID262148 UYH262148 UOL262148 UEP262148 TUT262148 TKX262148 TBB262148 SRF262148 SHJ262148 RXN262148 RNR262148 RDV262148 QTZ262148 QKD262148 QAH262148 PQL262148 PGP262148 OWT262148 OMX262148 ODB262148 NTF262148 NJJ262148 MZN262148 MPR262148 MFV262148 LVZ262148 LMD262148 LCH262148 KSL262148 KIP262148 JYT262148 JOX262148 JFB262148 IVF262148 ILJ262148 IBN262148 HRR262148 HHV262148 GXZ262148 GOD262148 GEH262148 FUL262148 FKP262148 FAT262148 EQX262148 EHB262148 DXF262148 DNJ262148 DDN262148 CTR262148 CJV262148 BZZ262148 BQD262148 BGH262148 AWL262148 AMP262148 ACT262148 SX262148 JB262148 WVN196612 WLR196612 WBV196612 VRZ196612 VID196612 UYH196612 UOL196612 UEP196612 TUT196612 TKX196612 TBB196612 SRF196612 SHJ196612 RXN196612 RNR196612 RDV196612 QTZ196612 QKD196612 QAH196612 PQL196612 PGP196612 OWT196612 OMX196612 ODB196612 NTF196612 NJJ196612 MZN196612 MPR196612 MFV196612 LVZ196612 LMD196612 LCH196612 KSL196612 KIP196612 JYT196612 JOX196612 JFB196612 IVF196612 ILJ196612 IBN196612 HRR196612 HHV196612 GXZ196612 GOD196612 GEH196612 FUL196612 FKP196612 FAT196612 EQX196612 EHB196612 DXF196612 DNJ196612 DDN196612 CTR196612 CJV196612 BZZ196612 BQD196612 BGH196612 AWL196612 AMP196612 ACT196612 SX196612 JB196612 WVN131076 WLR131076 WBV131076 VRZ131076 VID131076 UYH131076 UOL131076 UEP131076 TUT131076 TKX131076 TBB131076 SRF131076 SHJ131076 RXN131076 RNR131076 RDV131076 QTZ131076 QKD131076 QAH131076 PQL131076 PGP131076 OWT131076 OMX131076 ODB131076 NTF131076 NJJ131076 MZN131076 MPR131076 MFV131076 LVZ131076 LMD131076 LCH131076 KSL131076 KIP131076 JYT131076 JOX131076 JFB131076 IVF131076 ILJ131076 IBN131076 HRR131076 HHV131076 GXZ131076 GOD131076 GEH131076 FUL131076 FKP131076 FAT131076 EQX131076 EHB131076 DXF131076 DNJ131076 DDN131076 CTR131076 CJV131076 BZZ131076 BQD131076 BGH131076 AWL131076 AMP131076 ACT131076 SX131076 JB131076 WVN65540 WLR65540 WBV65540 VRZ65540 VID65540 UYH65540 UOL65540 UEP65540 TUT65540 TKX65540 TBB65540 SRF65540 SHJ65540 RXN65540 RNR65540 RDV65540 QTZ65540 QKD65540 QAH65540 PQL65540 PGP65540 OWT65540 OMX65540 ODB65540 NTF65540 NJJ65540 MZN65540 MPR65540 MFV65540 LVZ65540 LMD65540 LCH65540 KSL65540 KIP65540 JYT65540 JOX65540 JFB65540 IVF65540 ILJ65540 IBN65540 HRR65540 HHV65540 GXZ65540 GOD65540 GEH65540 FUL65540 FKP65540 FAT65540 EQX65540 EHB65540 DXF65540 DNJ65540 DDN65540 CTR65540 CJV65540 BZZ65540 BQD65540 BGH65540 AWL65540 AMP65540 ACT65540 SX65540 JB65540 WVN983032:WVN983042 WLR983032:WLR983042 WBV983032:WBV983042 VRZ983032:VRZ983042 VID983032:VID983042 UYH983032:UYH983042 UOL983032:UOL983042 UEP983032:UEP983042 TUT983032:TUT983042 TKX983032:TKX983042 TBB983032:TBB983042 SRF983032:SRF983042 SHJ983032:SHJ983042 RXN983032:RXN983042 RNR983032:RNR983042 RDV983032:RDV983042 QTZ983032:QTZ983042 QKD983032:QKD983042 QAH983032:QAH983042 PQL983032:PQL983042 PGP983032:PGP983042 OWT983032:OWT983042 OMX983032:OMX983042 ODB983032:ODB983042 NTF983032:NTF983042 NJJ983032:NJJ983042 MZN983032:MZN983042 MPR983032:MPR983042 MFV983032:MFV983042 LVZ983032:LVZ983042 LMD983032:LMD983042 LCH983032:LCH983042 KSL983032:KSL983042 KIP983032:KIP983042 JYT983032:JYT983042 JOX983032:JOX983042 JFB983032:JFB983042 IVF983032:IVF983042 ILJ983032:ILJ983042 IBN983032:IBN983042 HRR983032:HRR983042 HHV983032:HHV983042 GXZ983032:GXZ983042 GOD983032:GOD983042 GEH983032:GEH983042 FUL983032:FUL983042 FKP983032:FKP983042 FAT983032:FAT983042 EQX983032:EQX983042 EHB983032:EHB983042 DXF983032:DXF983042 DNJ983032:DNJ983042 DDN983032:DDN983042 CTR983032:CTR983042 CJV983032:CJV983042 BZZ983032:BZZ983042 BQD983032:BQD983042 BGH983032:BGH983042 AWL983032:AWL983042 AMP983032:AMP983042 ACT983032:ACT983042 SX983032:SX983042 JB983032:JB983042 WVN917496:WVN917506 WLR917496:WLR917506 WBV917496:WBV917506 VRZ917496:VRZ917506 VID917496:VID917506 UYH917496:UYH917506 UOL917496:UOL917506 UEP917496:UEP917506 TUT917496:TUT917506 TKX917496:TKX917506 TBB917496:TBB917506 SRF917496:SRF917506 SHJ917496:SHJ917506 RXN917496:RXN917506 RNR917496:RNR917506 RDV917496:RDV917506 QTZ917496:QTZ917506 QKD917496:QKD917506 QAH917496:QAH917506 PQL917496:PQL917506 PGP917496:PGP917506 OWT917496:OWT917506 OMX917496:OMX917506 ODB917496:ODB917506 NTF917496:NTF917506 NJJ917496:NJJ917506 MZN917496:MZN917506 MPR917496:MPR917506 MFV917496:MFV917506 LVZ917496:LVZ917506 LMD917496:LMD917506 LCH917496:LCH917506 KSL917496:KSL917506 KIP917496:KIP917506 JYT917496:JYT917506 JOX917496:JOX917506 JFB917496:JFB917506 IVF917496:IVF917506 ILJ917496:ILJ917506 IBN917496:IBN917506 HRR917496:HRR917506 HHV917496:HHV917506 GXZ917496:GXZ917506 GOD917496:GOD917506 GEH917496:GEH917506 FUL917496:FUL917506 FKP917496:FKP917506 FAT917496:FAT917506 EQX917496:EQX917506 EHB917496:EHB917506 DXF917496:DXF917506 DNJ917496:DNJ917506 DDN917496:DDN917506 CTR917496:CTR917506 CJV917496:CJV917506 BZZ917496:BZZ917506 BQD917496:BQD917506 BGH917496:BGH917506 AWL917496:AWL917506 AMP917496:AMP917506 ACT917496:ACT917506 SX917496:SX917506 JB917496:JB917506 WVN851960:WVN851970 WLR851960:WLR851970 WBV851960:WBV851970 VRZ851960:VRZ851970 VID851960:VID851970 UYH851960:UYH851970 UOL851960:UOL851970 UEP851960:UEP851970 TUT851960:TUT851970 TKX851960:TKX851970 TBB851960:TBB851970 SRF851960:SRF851970 SHJ851960:SHJ851970 RXN851960:RXN851970 RNR851960:RNR851970 RDV851960:RDV851970 QTZ851960:QTZ851970 QKD851960:QKD851970 QAH851960:QAH851970 PQL851960:PQL851970 PGP851960:PGP851970 OWT851960:OWT851970 OMX851960:OMX851970 ODB851960:ODB851970 NTF851960:NTF851970 NJJ851960:NJJ851970 MZN851960:MZN851970 MPR851960:MPR851970 MFV851960:MFV851970 LVZ851960:LVZ851970 LMD851960:LMD851970 LCH851960:LCH851970 KSL851960:KSL851970 KIP851960:KIP851970 JYT851960:JYT851970 JOX851960:JOX851970 JFB851960:JFB851970 IVF851960:IVF851970 ILJ851960:ILJ851970 IBN851960:IBN851970 HRR851960:HRR851970 HHV851960:HHV851970 GXZ851960:GXZ851970 GOD851960:GOD851970 GEH851960:GEH851970 FUL851960:FUL851970 FKP851960:FKP851970 FAT851960:FAT851970 EQX851960:EQX851970 EHB851960:EHB851970 DXF851960:DXF851970 DNJ851960:DNJ851970 DDN851960:DDN851970 CTR851960:CTR851970 CJV851960:CJV851970 BZZ851960:BZZ851970 BQD851960:BQD851970 BGH851960:BGH851970 AWL851960:AWL851970 AMP851960:AMP851970 ACT851960:ACT851970 SX851960:SX851970 JB851960:JB851970 WVN786424:WVN786434 WLR786424:WLR786434 WBV786424:WBV786434 VRZ786424:VRZ786434 VID786424:VID786434 UYH786424:UYH786434 UOL786424:UOL786434 UEP786424:UEP786434 TUT786424:TUT786434 TKX786424:TKX786434 TBB786424:TBB786434 SRF786424:SRF786434 SHJ786424:SHJ786434 RXN786424:RXN786434 RNR786424:RNR786434 RDV786424:RDV786434 QTZ786424:QTZ786434 QKD786424:QKD786434 QAH786424:QAH786434 PQL786424:PQL786434 PGP786424:PGP786434 OWT786424:OWT786434 OMX786424:OMX786434 ODB786424:ODB786434 NTF786424:NTF786434 NJJ786424:NJJ786434 MZN786424:MZN786434 MPR786424:MPR786434 MFV786424:MFV786434 LVZ786424:LVZ786434 LMD786424:LMD786434 LCH786424:LCH786434 KSL786424:KSL786434 KIP786424:KIP786434 JYT786424:JYT786434 JOX786424:JOX786434 JFB786424:JFB786434 IVF786424:IVF786434 ILJ786424:ILJ786434 IBN786424:IBN786434 HRR786424:HRR786434 HHV786424:HHV786434 GXZ786424:GXZ786434 GOD786424:GOD786434 GEH786424:GEH786434 FUL786424:FUL786434 FKP786424:FKP786434 FAT786424:FAT786434 EQX786424:EQX786434 EHB786424:EHB786434 DXF786424:DXF786434 DNJ786424:DNJ786434 DDN786424:DDN786434 CTR786424:CTR786434 CJV786424:CJV786434 BZZ786424:BZZ786434 BQD786424:BQD786434 BGH786424:BGH786434 AWL786424:AWL786434 AMP786424:AMP786434 ACT786424:ACT786434 SX786424:SX786434 JB786424:JB786434 WVN720888:WVN720898 WLR720888:WLR720898 WBV720888:WBV720898 VRZ720888:VRZ720898 VID720888:VID720898 UYH720888:UYH720898 UOL720888:UOL720898 UEP720888:UEP720898 TUT720888:TUT720898 TKX720888:TKX720898 TBB720888:TBB720898 SRF720888:SRF720898 SHJ720888:SHJ720898 RXN720888:RXN720898 RNR720888:RNR720898 RDV720888:RDV720898 QTZ720888:QTZ720898 QKD720888:QKD720898 QAH720888:QAH720898 PQL720888:PQL720898 PGP720888:PGP720898 OWT720888:OWT720898 OMX720888:OMX720898 ODB720888:ODB720898 NTF720888:NTF720898 NJJ720888:NJJ720898 MZN720888:MZN720898 MPR720888:MPR720898 MFV720888:MFV720898 LVZ720888:LVZ720898 LMD720888:LMD720898 LCH720888:LCH720898 KSL720888:KSL720898 KIP720888:KIP720898 JYT720888:JYT720898 JOX720888:JOX720898 JFB720888:JFB720898 IVF720888:IVF720898 ILJ720888:ILJ720898 IBN720888:IBN720898 HRR720888:HRR720898 HHV720888:HHV720898 GXZ720888:GXZ720898 GOD720888:GOD720898 GEH720888:GEH720898 FUL720888:FUL720898 FKP720888:FKP720898 FAT720888:FAT720898 EQX720888:EQX720898 EHB720888:EHB720898 DXF720888:DXF720898 DNJ720888:DNJ720898 DDN720888:DDN720898 CTR720888:CTR720898 CJV720888:CJV720898 BZZ720888:BZZ720898 BQD720888:BQD720898 BGH720888:BGH720898 AWL720888:AWL720898 AMP720888:AMP720898 ACT720888:ACT720898 SX720888:SX720898 JB720888:JB720898 WVN655352:WVN655362 WLR655352:WLR655362 WBV655352:WBV655362 VRZ655352:VRZ655362 VID655352:VID655362 UYH655352:UYH655362 UOL655352:UOL655362 UEP655352:UEP655362 TUT655352:TUT655362 TKX655352:TKX655362 TBB655352:TBB655362 SRF655352:SRF655362 SHJ655352:SHJ655362 RXN655352:RXN655362 RNR655352:RNR655362 RDV655352:RDV655362 QTZ655352:QTZ655362 QKD655352:QKD655362 QAH655352:QAH655362 PQL655352:PQL655362 PGP655352:PGP655362 OWT655352:OWT655362 OMX655352:OMX655362 ODB655352:ODB655362 NTF655352:NTF655362 NJJ655352:NJJ655362 MZN655352:MZN655362 MPR655352:MPR655362 MFV655352:MFV655362 LVZ655352:LVZ655362 LMD655352:LMD655362 LCH655352:LCH655362 KSL655352:KSL655362 KIP655352:KIP655362 JYT655352:JYT655362 JOX655352:JOX655362 JFB655352:JFB655362 IVF655352:IVF655362 ILJ655352:ILJ655362 IBN655352:IBN655362 HRR655352:HRR655362 HHV655352:HHV655362 GXZ655352:GXZ655362 GOD655352:GOD655362 GEH655352:GEH655362 FUL655352:FUL655362 FKP655352:FKP655362 FAT655352:FAT655362 EQX655352:EQX655362 EHB655352:EHB655362 DXF655352:DXF655362 DNJ655352:DNJ655362 DDN655352:DDN655362 CTR655352:CTR655362 CJV655352:CJV655362 BZZ655352:BZZ655362 BQD655352:BQD655362 BGH655352:BGH655362 AWL655352:AWL655362 AMP655352:AMP655362 ACT655352:ACT655362 SX655352:SX655362 JB655352:JB655362 WVN589816:WVN589826 WLR589816:WLR589826 WBV589816:WBV589826 VRZ589816:VRZ589826 VID589816:VID589826 UYH589816:UYH589826 UOL589816:UOL589826 UEP589816:UEP589826 TUT589816:TUT589826 TKX589816:TKX589826 TBB589816:TBB589826 SRF589816:SRF589826 SHJ589816:SHJ589826 RXN589816:RXN589826 RNR589816:RNR589826 RDV589816:RDV589826 QTZ589816:QTZ589826 QKD589816:QKD589826 QAH589816:QAH589826 PQL589816:PQL589826 PGP589816:PGP589826 OWT589816:OWT589826 OMX589816:OMX589826 ODB589816:ODB589826 NTF589816:NTF589826 NJJ589816:NJJ589826 MZN589816:MZN589826 MPR589816:MPR589826 MFV589816:MFV589826 LVZ589816:LVZ589826 LMD589816:LMD589826 LCH589816:LCH589826 KSL589816:KSL589826 KIP589816:KIP589826 JYT589816:JYT589826 JOX589816:JOX589826 JFB589816:JFB589826 IVF589816:IVF589826 ILJ589816:ILJ589826 IBN589816:IBN589826 HRR589816:HRR589826 HHV589816:HHV589826 GXZ589816:GXZ589826 GOD589816:GOD589826 GEH589816:GEH589826 FUL589816:FUL589826 FKP589816:FKP589826 FAT589816:FAT589826 EQX589816:EQX589826 EHB589816:EHB589826 DXF589816:DXF589826 DNJ589816:DNJ589826 DDN589816:DDN589826 CTR589816:CTR589826 CJV589816:CJV589826 BZZ589816:BZZ589826 BQD589816:BQD589826 BGH589816:BGH589826 AWL589816:AWL589826 AMP589816:AMP589826 ACT589816:ACT589826 SX589816:SX589826 JB589816:JB589826 WVN524280:WVN524290 WLR524280:WLR524290 WBV524280:WBV524290 VRZ524280:VRZ524290 VID524280:VID524290 UYH524280:UYH524290 UOL524280:UOL524290 UEP524280:UEP524290 TUT524280:TUT524290 TKX524280:TKX524290 TBB524280:TBB524290 SRF524280:SRF524290 SHJ524280:SHJ524290 RXN524280:RXN524290 RNR524280:RNR524290 RDV524280:RDV524290 QTZ524280:QTZ524290 QKD524280:QKD524290 QAH524280:QAH524290 PQL524280:PQL524290 PGP524280:PGP524290 OWT524280:OWT524290 OMX524280:OMX524290 ODB524280:ODB524290 NTF524280:NTF524290 NJJ524280:NJJ524290 MZN524280:MZN524290 MPR524280:MPR524290 MFV524280:MFV524290 LVZ524280:LVZ524290 LMD524280:LMD524290 LCH524280:LCH524290 KSL524280:KSL524290 KIP524280:KIP524290 JYT524280:JYT524290 JOX524280:JOX524290 JFB524280:JFB524290 IVF524280:IVF524290 ILJ524280:ILJ524290 IBN524280:IBN524290 HRR524280:HRR524290 HHV524280:HHV524290 GXZ524280:GXZ524290 GOD524280:GOD524290 GEH524280:GEH524290 FUL524280:FUL524290 FKP524280:FKP524290 FAT524280:FAT524290 EQX524280:EQX524290 EHB524280:EHB524290 DXF524280:DXF524290 DNJ524280:DNJ524290 DDN524280:DDN524290 CTR524280:CTR524290 CJV524280:CJV524290 BZZ524280:BZZ524290 BQD524280:BQD524290 BGH524280:BGH524290 AWL524280:AWL524290 AMP524280:AMP524290 ACT524280:ACT524290 SX524280:SX524290 JB524280:JB524290 WVN458744:WVN458754 WLR458744:WLR458754 WBV458744:WBV458754 VRZ458744:VRZ458754 VID458744:VID458754 UYH458744:UYH458754 UOL458744:UOL458754 UEP458744:UEP458754 TUT458744:TUT458754 TKX458744:TKX458754 TBB458744:TBB458754 SRF458744:SRF458754 SHJ458744:SHJ458754 RXN458744:RXN458754 RNR458744:RNR458754 RDV458744:RDV458754 QTZ458744:QTZ458754 QKD458744:QKD458754 QAH458744:QAH458754 PQL458744:PQL458754 PGP458744:PGP458754 OWT458744:OWT458754 OMX458744:OMX458754 ODB458744:ODB458754 NTF458744:NTF458754 NJJ458744:NJJ458754 MZN458744:MZN458754 MPR458744:MPR458754 MFV458744:MFV458754 LVZ458744:LVZ458754 LMD458744:LMD458754 LCH458744:LCH458754 KSL458744:KSL458754 KIP458744:KIP458754 JYT458744:JYT458754 JOX458744:JOX458754 JFB458744:JFB458754 IVF458744:IVF458754 ILJ458744:ILJ458754 IBN458744:IBN458754 HRR458744:HRR458754 HHV458744:HHV458754 GXZ458744:GXZ458754 GOD458744:GOD458754 GEH458744:GEH458754 FUL458744:FUL458754 FKP458744:FKP458754 FAT458744:FAT458754 EQX458744:EQX458754 EHB458744:EHB458754 DXF458744:DXF458754 DNJ458744:DNJ458754 DDN458744:DDN458754 CTR458744:CTR458754 CJV458744:CJV458754 BZZ458744:BZZ458754 BQD458744:BQD458754 BGH458744:BGH458754 AWL458744:AWL458754 AMP458744:AMP458754 ACT458744:ACT458754 SX458744:SX458754 JB458744:JB458754 WVN393208:WVN393218 WLR393208:WLR393218 WBV393208:WBV393218 VRZ393208:VRZ393218 VID393208:VID393218 UYH393208:UYH393218 UOL393208:UOL393218 UEP393208:UEP393218 TUT393208:TUT393218 TKX393208:TKX393218 TBB393208:TBB393218 SRF393208:SRF393218 SHJ393208:SHJ393218 RXN393208:RXN393218 RNR393208:RNR393218 RDV393208:RDV393218 QTZ393208:QTZ393218 QKD393208:QKD393218 QAH393208:QAH393218 PQL393208:PQL393218 PGP393208:PGP393218 OWT393208:OWT393218 OMX393208:OMX393218 ODB393208:ODB393218 NTF393208:NTF393218 NJJ393208:NJJ393218 MZN393208:MZN393218 MPR393208:MPR393218 MFV393208:MFV393218 LVZ393208:LVZ393218 LMD393208:LMD393218 LCH393208:LCH393218 KSL393208:KSL393218 KIP393208:KIP393218 JYT393208:JYT393218 JOX393208:JOX393218 JFB393208:JFB393218 IVF393208:IVF393218 ILJ393208:ILJ393218 IBN393208:IBN393218 HRR393208:HRR393218 HHV393208:HHV393218 GXZ393208:GXZ393218 GOD393208:GOD393218 GEH393208:GEH393218 FUL393208:FUL393218 FKP393208:FKP393218 FAT393208:FAT393218 EQX393208:EQX393218 EHB393208:EHB393218 DXF393208:DXF393218 DNJ393208:DNJ393218 DDN393208:DDN393218 CTR393208:CTR393218 CJV393208:CJV393218 BZZ393208:BZZ393218 BQD393208:BQD393218 BGH393208:BGH393218 AWL393208:AWL393218 AMP393208:AMP393218 ACT393208:ACT393218 SX393208:SX393218 JB393208:JB393218 WVN327672:WVN327682 WLR327672:WLR327682 WBV327672:WBV327682 VRZ327672:VRZ327682 VID327672:VID327682 UYH327672:UYH327682 UOL327672:UOL327682 UEP327672:UEP327682 TUT327672:TUT327682 TKX327672:TKX327682 TBB327672:TBB327682 SRF327672:SRF327682 SHJ327672:SHJ327682 RXN327672:RXN327682 RNR327672:RNR327682 RDV327672:RDV327682 QTZ327672:QTZ327682 QKD327672:QKD327682 QAH327672:QAH327682 PQL327672:PQL327682 PGP327672:PGP327682 OWT327672:OWT327682 OMX327672:OMX327682 ODB327672:ODB327682 NTF327672:NTF327682 NJJ327672:NJJ327682 MZN327672:MZN327682 MPR327672:MPR327682 MFV327672:MFV327682 LVZ327672:LVZ327682 LMD327672:LMD327682 LCH327672:LCH327682 KSL327672:KSL327682 KIP327672:KIP327682 JYT327672:JYT327682 JOX327672:JOX327682 JFB327672:JFB327682 IVF327672:IVF327682 ILJ327672:ILJ327682 IBN327672:IBN327682 HRR327672:HRR327682 HHV327672:HHV327682 GXZ327672:GXZ327682 GOD327672:GOD327682 GEH327672:GEH327682 FUL327672:FUL327682 FKP327672:FKP327682 FAT327672:FAT327682 EQX327672:EQX327682 EHB327672:EHB327682 DXF327672:DXF327682 DNJ327672:DNJ327682 DDN327672:DDN327682 CTR327672:CTR327682 CJV327672:CJV327682 BZZ327672:BZZ327682 BQD327672:BQD327682 BGH327672:BGH327682 AWL327672:AWL327682 AMP327672:AMP327682 ACT327672:ACT327682 SX327672:SX327682 JB327672:JB327682 WVN262136:WVN262146 WLR262136:WLR262146 WBV262136:WBV262146 VRZ262136:VRZ262146 VID262136:VID262146 UYH262136:UYH262146 UOL262136:UOL262146 UEP262136:UEP262146 TUT262136:TUT262146 TKX262136:TKX262146 TBB262136:TBB262146 SRF262136:SRF262146 SHJ262136:SHJ262146 RXN262136:RXN262146 RNR262136:RNR262146 RDV262136:RDV262146 QTZ262136:QTZ262146 QKD262136:QKD262146 QAH262136:QAH262146 PQL262136:PQL262146 PGP262136:PGP262146 OWT262136:OWT262146 OMX262136:OMX262146 ODB262136:ODB262146 NTF262136:NTF262146 NJJ262136:NJJ262146 MZN262136:MZN262146 MPR262136:MPR262146 MFV262136:MFV262146 LVZ262136:LVZ262146 LMD262136:LMD262146 LCH262136:LCH262146 KSL262136:KSL262146 KIP262136:KIP262146 JYT262136:JYT262146 JOX262136:JOX262146 JFB262136:JFB262146 IVF262136:IVF262146 ILJ262136:ILJ262146 IBN262136:IBN262146 HRR262136:HRR262146 HHV262136:HHV262146 GXZ262136:GXZ262146 GOD262136:GOD262146 GEH262136:GEH262146 FUL262136:FUL262146 FKP262136:FKP262146 FAT262136:FAT262146 EQX262136:EQX262146 EHB262136:EHB262146 DXF262136:DXF262146 DNJ262136:DNJ262146 DDN262136:DDN262146 CTR262136:CTR262146 CJV262136:CJV262146 BZZ262136:BZZ262146 BQD262136:BQD262146 BGH262136:BGH262146 AWL262136:AWL262146 AMP262136:AMP262146 ACT262136:ACT262146 SX262136:SX262146 JB262136:JB262146 WVN196600:WVN196610 WLR196600:WLR196610 WBV196600:WBV196610 VRZ196600:VRZ196610 VID196600:VID196610 UYH196600:UYH196610 UOL196600:UOL196610 UEP196600:UEP196610 TUT196600:TUT196610 TKX196600:TKX196610 TBB196600:TBB196610 SRF196600:SRF196610 SHJ196600:SHJ196610 RXN196600:RXN196610 RNR196600:RNR196610 RDV196600:RDV196610 QTZ196600:QTZ196610 QKD196600:QKD196610 QAH196600:QAH196610 PQL196600:PQL196610 PGP196600:PGP196610 OWT196600:OWT196610 OMX196600:OMX196610 ODB196600:ODB196610 NTF196600:NTF196610 NJJ196600:NJJ196610 MZN196600:MZN196610 MPR196600:MPR196610 MFV196600:MFV196610 LVZ196600:LVZ196610 LMD196600:LMD196610 LCH196600:LCH196610 KSL196600:KSL196610 KIP196600:KIP196610 JYT196600:JYT196610 JOX196600:JOX196610 JFB196600:JFB196610 IVF196600:IVF196610 ILJ196600:ILJ196610 IBN196600:IBN196610 HRR196600:HRR196610 HHV196600:HHV196610 GXZ196600:GXZ196610 GOD196600:GOD196610 GEH196600:GEH196610 FUL196600:FUL196610 FKP196600:FKP196610 FAT196600:FAT196610 EQX196600:EQX196610 EHB196600:EHB196610 DXF196600:DXF196610 DNJ196600:DNJ196610 DDN196600:DDN196610 CTR196600:CTR196610 CJV196600:CJV196610 BZZ196600:BZZ196610 BQD196600:BQD196610 BGH196600:BGH196610 AWL196600:AWL196610 AMP196600:AMP196610 ACT196600:ACT196610 SX196600:SX196610 JB196600:JB196610 WVN131064:WVN131074 WLR131064:WLR131074 WBV131064:WBV131074 VRZ131064:VRZ131074 VID131064:VID131074 UYH131064:UYH131074 UOL131064:UOL131074 UEP131064:UEP131074 TUT131064:TUT131074 TKX131064:TKX131074 TBB131064:TBB131074 SRF131064:SRF131074 SHJ131064:SHJ131074 RXN131064:RXN131074 RNR131064:RNR131074 RDV131064:RDV131074 QTZ131064:QTZ131074 QKD131064:QKD131074 QAH131064:QAH131074 PQL131064:PQL131074 PGP131064:PGP131074 OWT131064:OWT131074 OMX131064:OMX131074 ODB131064:ODB131074 NTF131064:NTF131074 NJJ131064:NJJ131074 MZN131064:MZN131074 MPR131064:MPR131074 MFV131064:MFV131074 LVZ131064:LVZ131074 LMD131064:LMD131074 LCH131064:LCH131074 KSL131064:KSL131074 KIP131064:KIP131074 JYT131064:JYT131074 JOX131064:JOX131074 JFB131064:JFB131074 IVF131064:IVF131074 ILJ131064:ILJ131074 IBN131064:IBN131074 HRR131064:HRR131074 HHV131064:HHV131074 GXZ131064:GXZ131074 GOD131064:GOD131074 GEH131064:GEH131074 FUL131064:FUL131074 FKP131064:FKP131074 FAT131064:FAT131074 EQX131064:EQX131074 EHB131064:EHB131074 DXF131064:DXF131074 DNJ131064:DNJ131074 DDN131064:DDN131074 CTR131064:CTR131074 CJV131064:CJV131074 BZZ131064:BZZ131074 BQD131064:BQD131074 BGH131064:BGH131074 AWL131064:AWL131074 AMP131064:AMP131074 ACT131064:ACT131074 SX131064:SX131074 JB131064:JB131074 WVN65528:WVN65538 WLR65528:WLR65538 WBV65528:WBV65538 VRZ65528:VRZ65538 VID65528:VID65538 UYH65528:UYH65538 UOL65528:UOL65538 UEP65528:UEP65538 TUT65528:TUT65538 TKX65528:TKX65538 TBB65528:TBB65538 SRF65528:SRF65538 SHJ65528:SHJ65538 RXN65528:RXN65538 RNR65528:RNR65538 RDV65528:RDV65538 QTZ65528:QTZ65538 QKD65528:QKD65538 QAH65528:QAH65538 PQL65528:PQL65538 PGP65528:PGP65538 OWT65528:OWT65538 OMX65528:OMX65538 ODB65528:ODB65538 NTF65528:NTF65538 NJJ65528:NJJ65538 MZN65528:MZN65538 MPR65528:MPR65538 MFV65528:MFV65538 LVZ65528:LVZ65538 LMD65528:LMD65538 LCH65528:LCH65538 KSL65528:KSL65538 KIP65528:KIP65538 JYT65528:JYT65538 JOX65528:JOX65538 JFB65528:JFB65538 IVF65528:IVF65538 ILJ65528:ILJ65538 IBN65528:IBN65538 HRR65528:HRR65538 HHV65528:HHV65538 GXZ65528:GXZ65538 GOD65528:GOD65538 GEH65528:GEH65538 FUL65528:FUL65538 FKP65528:FKP65538 FAT65528:FAT65538 EQX65528:EQX65538 EHB65528:EHB65538 DXF65528:DXF65538 DNJ65528:DNJ65538 DDN65528:DDN65538 CTR65528:CTR65538 CJV65528:CJV65538 BZZ65528:BZZ65538 BQD65528:BQD65538 BGH65528:BGH65538 AWL65528:AWL65538 AMP65528:AMP65538 ACT65528:ACT65538 SX65528:SX65538 JB65528:JB65538 WVN983058 WLR983058 WBV983058 VRZ983058 VID983058 UYH983058 UOL983058 UEP983058 TUT983058 TKX983058 TBB983058 SRF983058 SHJ983058 RXN983058 RNR983058 RDV983058 QTZ983058 QKD983058 QAH983058 PQL983058 PGP983058 OWT983058 OMX983058 ODB983058 NTF983058 NJJ983058 MZN983058 MPR983058 MFV983058 LVZ983058 LMD983058 LCH983058 KSL983058 KIP983058 JYT983058 JOX983058 JFB983058 IVF983058 ILJ983058 IBN983058 HRR983058 HHV983058 GXZ983058 GOD983058 GEH983058 FUL983058 FKP983058 FAT983058 EQX983058 EHB983058 DXF983058 DNJ983058 DDN983058 CTR983058 CJV983058 BZZ983058 BQD983058 BGH983058 AWL983058 AMP983058 ACT983058 SX983058 JB983058 WVN917522 WLR917522 WBV917522 VRZ917522 VID917522 UYH917522 UOL917522 UEP917522 TUT917522 TKX917522 TBB917522 SRF917522 SHJ917522 RXN917522 RNR917522 RDV917522 QTZ917522 QKD917522 QAH917522 PQL917522 PGP917522 OWT917522 OMX917522 ODB917522 NTF917522 NJJ917522 MZN917522 MPR917522 MFV917522 LVZ917522 LMD917522 LCH917522 KSL917522 KIP917522 JYT917522 JOX917522 JFB917522 IVF917522 ILJ917522 IBN917522 HRR917522 HHV917522 GXZ917522 GOD917522 GEH917522 FUL917522 FKP917522 FAT917522 EQX917522 EHB917522 DXF917522 DNJ917522 DDN917522 CTR917522 CJV917522 BZZ917522 BQD917522 BGH917522 AWL917522 AMP917522 ACT917522 SX917522 JB917522 WVN851986 WLR851986 WBV851986 VRZ851986 VID851986 UYH851986 UOL851986 UEP851986 TUT851986 TKX851986 TBB851986 SRF851986 SHJ851986 RXN851986 RNR851986 RDV851986 QTZ851986 QKD851986 QAH851986 PQL851986 PGP851986 OWT851986 OMX851986 ODB851986 NTF851986 NJJ851986 MZN851986 MPR851986 MFV851986 LVZ851986 LMD851986 LCH851986 KSL851986 KIP851986 JYT851986 JOX851986 JFB851986 IVF851986 ILJ851986 IBN851986 HRR851986 HHV851986 GXZ851986 GOD851986 GEH851986 FUL851986 FKP851986 FAT851986 EQX851986 EHB851986 DXF851986 DNJ851986 DDN851986 CTR851986 CJV851986 BZZ851986 BQD851986 BGH851986 AWL851986 AMP851986 ACT851986 SX851986 JB851986 WVN786450 WLR786450 WBV786450 VRZ786450 VID786450 UYH786450 UOL786450 UEP786450 TUT786450 TKX786450 TBB786450 SRF786450 SHJ786450 RXN786450 RNR786450 RDV786450 QTZ786450 QKD786450 QAH786450 PQL786450 PGP786450 OWT786450 OMX786450 ODB786450 NTF786450 NJJ786450 MZN786450 MPR786450 MFV786450 LVZ786450 LMD786450 LCH786450 KSL786450 KIP786450 JYT786450 JOX786450 JFB786450 IVF786450 ILJ786450 IBN786450 HRR786450 HHV786450 GXZ786450 GOD786450 GEH786450 FUL786450 FKP786450 FAT786450 EQX786450 EHB786450 DXF786450 DNJ786450 DDN786450 CTR786450 CJV786450 BZZ786450 BQD786450 BGH786450 AWL786450 AMP786450 ACT786450 SX786450 JB786450 WVN720914 WLR720914 WBV720914 VRZ720914 VID720914 UYH720914 UOL720914 UEP720914 TUT720914 TKX720914 TBB720914 SRF720914 SHJ720914 RXN720914 RNR720914 RDV720914 QTZ720914 QKD720914 QAH720914 PQL720914 PGP720914 OWT720914 OMX720914 ODB720914 NTF720914 NJJ720914 MZN720914 MPR720914 MFV720914 LVZ720914 LMD720914 LCH720914 KSL720914 KIP720914 JYT720914 JOX720914 JFB720914 IVF720914 ILJ720914 IBN720914 HRR720914 HHV720914 GXZ720914 GOD720914 GEH720914 FUL720914 FKP720914 FAT720914 EQX720914 EHB720914 DXF720914 DNJ720914 DDN720914 CTR720914 CJV720914 BZZ720914 BQD720914 BGH720914 AWL720914 AMP720914 ACT720914 SX720914 JB720914 WVN655378 WLR655378 WBV655378 VRZ655378 VID655378 UYH655378 UOL655378 UEP655378 TUT655378 TKX655378 TBB655378 SRF655378 SHJ655378 RXN655378 RNR655378 RDV655378 QTZ655378 QKD655378 QAH655378 PQL655378 PGP655378 OWT655378 OMX655378 ODB655378 NTF655378 NJJ655378 MZN655378 MPR655378 MFV655378 LVZ655378 LMD655378 LCH655378 KSL655378 KIP655378 JYT655378 JOX655378 JFB655378 IVF655378 ILJ655378 IBN655378 HRR655378 HHV655378 GXZ655378 GOD655378 GEH655378 FUL655378 FKP655378 FAT655378 EQX655378 EHB655378 DXF655378 DNJ655378 DDN655378 CTR655378 CJV655378 BZZ655378 BQD655378 BGH655378 AWL655378 AMP655378 ACT655378 SX655378 JB655378 WVN589842 WLR589842 WBV589842 VRZ589842 VID589842 UYH589842 UOL589842 UEP589842 TUT589842 TKX589842 TBB589842 SRF589842 SHJ589842 RXN589842 RNR589842 RDV589842 QTZ589842 QKD589842 QAH589842 PQL589842 PGP589842 OWT589842 OMX589842 ODB589842 NTF589842 NJJ589842 MZN589842 MPR589842 MFV589842 LVZ589842 LMD589842 LCH589842 KSL589842 KIP589842 JYT589842 JOX589842 JFB589842 IVF589842 ILJ589842 IBN589842 HRR589842 HHV589842 GXZ589842 GOD589842 GEH589842 FUL589842 FKP589842 FAT589842 EQX589842 EHB589842 DXF589842 DNJ589842 DDN589842 CTR589842 CJV589842 BZZ589842 BQD589842 BGH589842 AWL589842 AMP589842 ACT589842 SX589842 JB589842 WVN524306 WLR524306 WBV524306 VRZ524306 VID524306 UYH524306 UOL524306 UEP524306 TUT524306 TKX524306 TBB524306 SRF524306 SHJ524306 RXN524306 RNR524306 RDV524306 QTZ524306 QKD524306 QAH524306 PQL524306 PGP524306 OWT524306 OMX524306 ODB524306 NTF524306 NJJ524306 MZN524306 MPR524306 MFV524306 LVZ524306 LMD524306 LCH524306 KSL524306 KIP524306 JYT524306 JOX524306 JFB524306 IVF524306 ILJ524306 IBN524306 HRR524306 HHV524306 GXZ524306 GOD524306 GEH524306 FUL524306 FKP524306 FAT524306 EQX524306 EHB524306 DXF524306 DNJ524306 DDN524306 CTR524306 CJV524306 BZZ524306 BQD524306 BGH524306 AWL524306 AMP524306 ACT524306 SX524306 JB524306 WVN458770 WLR458770 WBV458770 VRZ458770 VID458770 UYH458770 UOL458770 UEP458770 TUT458770 TKX458770 TBB458770 SRF458770 SHJ458770 RXN458770 RNR458770 RDV458770 QTZ458770 QKD458770 QAH458770 PQL458770 PGP458770 OWT458770 OMX458770 ODB458770 NTF458770 NJJ458770 MZN458770 MPR458770 MFV458770 LVZ458770 LMD458770 LCH458770 KSL458770 KIP458770 JYT458770 JOX458770 JFB458770 IVF458770 ILJ458770 IBN458770 HRR458770 HHV458770 GXZ458770 GOD458770 GEH458770 FUL458770 FKP458770 FAT458770 EQX458770 EHB458770 DXF458770 DNJ458770 DDN458770 CTR458770 CJV458770 BZZ458770 BQD458770 BGH458770 AWL458770 AMP458770 ACT458770 SX458770 JB458770 WVN393234 WLR393234 WBV393234 VRZ393234 VID393234 UYH393234 UOL393234 UEP393234 TUT393234 TKX393234 TBB393234 SRF393234 SHJ393234 RXN393234 RNR393234 RDV393234 QTZ393234 QKD393234 QAH393234 PQL393234 PGP393234 OWT393234 OMX393234 ODB393234 NTF393234 NJJ393234 MZN393234 MPR393234 MFV393234 LVZ393234 LMD393234 LCH393234 KSL393234 KIP393234 JYT393234 JOX393234 JFB393234 IVF393234 ILJ393234 IBN393234 HRR393234 HHV393234 GXZ393234 GOD393234 GEH393234 FUL393234 FKP393234 FAT393234 EQX393234 EHB393234 DXF393234 DNJ393234 DDN393234 CTR393234 CJV393234 BZZ393234 BQD393234 BGH393234 AWL393234 AMP393234 ACT393234 SX393234 JB393234 WVN327698 WLR327698 WBV327698 VRZ327698 VID327698 UYH327698 UOL327698 UEP327698 TUT327698 TKX327698 TBB327698 SRF327698 SHJ327698 RXN327698 RNR327698 RDV327698 QTZ327698 QKD327698 QAH327698 PQL327698 PGP327698 OWT327698 OMX327698 ODB327698 NTF327698 NJJ327698 MZN327698 MPR327698 MFV327698 LVZ327698 LMD327698 LCH327698 KSL327698 KIP327698 JYT327698 JOX327698 JFB327698 IVF327698 ILJ327698 IBN327698 HRR327698 HHV327698 GXZ327698 GOD327698 GEH327698 FUL327698 FKP327698 FAT327698 EQX327698 EHB327698 DXF327698 DNJ327698 DDN327698 CTR327698 CJV327698 BZZ327698 BQD327698 BGH327698 AWL327698 AMP327698 ACT327698 SX327698 JB327698 WVN262162 WLR262162 WBV262162 VRZ262162 VID262162 UYH262162 UOL262162 UEP262162 TUT262162 TKX262162 TBB262162 SRF262162 SHJ262162 RXN262162 RNR262162 RDV262162 QTZ262162 QKD262162 QAH262162 PQL262162 PGP262162 OWT262162 OMX262162 ODB262162 NTF262162 NJJ262162 MZN262162 MPR262162 MFV262162 LVZ262162 LMD262162 LCH262162 KSL262162 KIP262162 JYT262162 JOX262162 JFB262162 IVF262162 ILJ262162 IBN262162 HRR262162 HHV262162 GXZ262162 GOD262162 GEH262162 FUL262162 FKP262162 FAT262162 EQX262162 EHB262162 DXF262162 DNJ262162 DDN262162 CTR262162 CJV262162 BZZ262162 BQD262162 BGH262162 AWL262162 AMP262162 ACT262162 SX262162 JB262162 WVN196626 WLR196626 WBV196626 VRZ196626 VID196626 UYH196626 UOL196626 UEP196626 TUT196626 TKX196626 TBB196626 SRF196626 SHJ196626 RXN196626 RNR196626 RDV196626 QTZ196626 QKD196626 QAH196626 PQL196626 PGP196626 OWT196626 OMX196626 ODB196626 NTF196626 NJJ196626 MZN196626 MPR196626 MFV196626 LVZ196626 LMD196626 LCH196626 KSL196626 KIP196626 JYT196626 JOX196626 JFB196626 IVF196626 ILJ196626 IBN196626 HRR196626 HHV196626 GXZ196626 GOD196626 GEH196626 FUL196626 FKP196626 FAT196626 EQX196626 EHB196626 DXF196626 DNJ196626 DDN196626 CTR196626 CJV196626 BZZ196626 BQD196626 BGH196626 AWL196626 AMP196626 ACT196626 SX196626 JB196626 WVN131090 WLR131090 WBV131090 VRZ131090 VID131090 UYH131090 UOL131090 UEP131090 TUT131090 TKX131090 TBB131090 SRF131090 SHJ131090 RXN131090 RNR131090 RDV131090 QTZ131090 QKD131090 QAH131090 PQL131090 PGP131090 OWT131090 OMX131090 ODB131090 NTF131090 NJJ131090 MZN131090 MPR131090 MFV131090 LVZ131090 LMD131090 LCH131090 KSL131090 KIP131090 JYT131090 JOX131090 JFB131090 IVF131090 ILJ131090 IBN131090 HRR131090 HHV131090 GXZ131090 GOD131090 GEH131090 FUL131090 FKP131090 FAT131090 EQX131090 EHB131090 DXF131090 DNJ131090 DDN131090 CTR131090 CJV131090 BZZ131090 BQD131090 BGH131090 AWL131090 AMP131090 ACT131090 SX131090 JB131090 WVN65554 WLR65554 WBV65554 VRZ65554 VID65554 UYH65554 UOL65554 UEP65554 TUT65554 TKX65554 TBB65554 SRF65554 SHJ65554 RXN65554 RNR65554 RDV65554 QTZ65554 QKD65554 QAH65554 PQL65554 PGP65554 OWT65554 OMX65554 ODB65554 NTF65554 NJJ65554 MZN65554 MPR65554 MFV65554 LVZ65554 LMD65554 LCH65554 KSL65554 KIP65554 JYT65554 JOX65554 JFB65554 IVF65554 ILJ65554 IBN65554 HRR65554 HHV65554 GXZ65554 GOD65554 GEH65554 FUL65554 FKP65554 FAT65554 EQX65554 EHB65554 DXF65554 DNJ65554 DDN65554 CTR65554 CJV65554 BZZ65554 BQD65554 BGH65554 AWL65554 AMP65554 ACT65554 SX65554 JB65554 WVL983046:WVL983056 WLP983046:WLP983056 WBT983046:WBT983056 VRX983046:VRX983056 VIB983046:VIB983056 UYF983046:UYF983056 UOJ983046:UOJ983056 UEN983046:UEN983056 TUR983046:TUR983056 TKV983046:TKV983056 TAZ983046:TAZ983056 SRD983046:SRD983056 SHH983046:SHH983056 RXL983046:RXL983056 RNP983046:RNP983056 RDT983046:RDT983056 QTX983046:QTX983056 QKB983046:QKB983056 QAF983046:QAF983056 PQJ983046:PQJ983056 PGN983046:PGN983056 OWR983046:OWR983056 OMV983046:OMV983056 OCZ983046:OCZ983056 NTD983046:NTD983056 NJH983046:NJH983056 MZL983046:MZL983056 MPP983046:MPP983056 MFT983046:MFT983056 LVX983046:LVX983056 LMB983046:LMB983056 LCF983046:LCF983056 KSJ983046:KSJ983056 KIN983046:KIN983056 JYR983046:JYR983056 JOV983046:JOV983056 JEZ983046:JEZ983056 IVD983046:IVD983056 ILH983046:ILH983056 IBL983046:IBL983056 HRP983046:HRP983056 HHT983046:HHT983056 GXX983046:GXX983056 GOB983046:GOB983056 GEF983046:GEF983056 FUJ983046:FUJ983056 FKN983046:FKN983056 FAR983046:FAR983056 EQV983046:EQV983056 EGZ983046:EGZ983056 DXD983046:DXD983056 DNH983046:DNH983056 DDL983046:DDL983056 CTP983046:CTP983056 CJT983046:CJT983056 BZX983046:BZX983056 BQB983046:BQB983056 BGF983046:BGF983056 AWJ983046:AWJ983056 AMN983046:AMN983056 ACR983046:ACR983056 SV983046:SV983056 IZ983046:IZ983056 WVL917510:WVL917520 WLP917510:WLP917520 WBT917510:WBT917520 VRX917510:VRX917520 VIB917510:VIB917520 UYF917510:UYF917520 UOJ917510:UOJ917520 UEN917510:UEN917520 TUR917510:TUR917520 TKV917510:TKV917520 TAZ917510:TAZ917520 SRD917510:SRD917520 SHH917510:SHH917520 RXL917510:RXL917520 RNP917510:RNP917520 RDT917510:RDT917520 QTX917510:QTX917520 QKB917510:QKB917520 QAF917510:QAF917520 PQJ917510:PQJ917520 PGN917510:PGN917520 OWR917510:OWR917520 OMV917510:OMV917520 OCZ917510:OCZ917520 NTD917510:NTD917520 NJH917510:NJH917520 MZL917510:MZL917520 MPP917510:MPP917520 MFT917510:MFT917520 LVX917510:LVX917520 LMB917510:LMB917520 LCF917510:LCF917520 KSJ917510:KSJ917520 KIN917510:KIN917520 JYR917510:JYR917520 JOV917510:JOV917520 JEZ917510:JEZ917520 IVD917510:IVD917520 ILH917510:ILH917520 IBL917510:IBL917520 HRP917510:HRP917520 HHT917510:HHT917520 GXX917510:GXX917520 GOB917510:GOB917520 GEF917510:GEF917520 FUJ917510:FUJ917520 FKN917510:FKN917520 FAR917510:FAR917520 EQV917510:EQV917520 EGZ917510:EGZ917520 DXD917510:DXD917520 DNH917510:DNH917520 DDL917510:DDL917520 CTP917510:CTP917520 CJT917510:CJT917520 BZX917510:BZX917520 BQB917510:BQB917520 BGF917510:BGF917520 AWJ917510:AWJ917520 AMN917510:AMN917520 ACR917510:ACR917520 SV917510:SV917520 IZ917510:IZ917520 WVL851974:WVL851984 WLP851974:WLP851984 WBT851974:WBT851984 VRX851974:VRX851984 VIB851974:VIB851984 UYF851974:UYF851984 UOJ851974:UOJ851984 UEN851974:UEN851984 TUR851974:TUR851984 TKV851974:TKV851984 TAZ851974:TAZ851984 SRD851974:SRD851984 SHH851974:SHH851984 RXL851974:RXL851984 RNP851974:RNP851984 RDT851974:RDT851984 QTX851974:QTX851984 QKB851974:QKB851984 QAF851974:QAF851984 PQJ851974:PQJ851984 PGN851974:PGN851984 OWR851974:OWR851984 OMV851974:OMV851984 OCZ851974:OCZ851984 NTD851974:NTD851984 NJH851974:NJH851984 MZL851974:MZL851984 MPP851974:MPP851984 MFT851974:MFT851984 LVX851974:LVX851984 LMB851974:LMB851984 LCF851974:LCF851984 KSJ851974:KSJ851984 KIN851974:KIN851984 JYR851974:JYR851984 JOV851974:JOV851984 JEZ851974:JEZ851984 IVD851974:IVD851984 ILH851974:ILH851984 IBL851974:IBL851984 HRP851974:HRP851984 HHT851974:HHT851984 GXX851974:GXX851984 GOB851974:GOB851984 GEF851974:GEF851984 FUJ851974:FUJ851984 FKN851974:FKN851984 FAR851974:FAR851984 EQV851974:EQV851984 EGZ851974:EGZ851984 DXD851974:DXD851984 DNH851974:DNH851984 DDL851974:DDL851984 CTP851974:CTP851984 CJT851974:CJT851984 BZX851974:BZX851984 BQB851974:BQB851984 BGF851974:BGF851984 AWJ851974:AWJ851984 AMN851974:AMN851984 ACR851974:ACR851984 SV851974:SV851984 IZ851974:IZ851984 WVL786438:WVL786448 WLP786438:WLP786448 WBT786438:WBT786448 VRX786438:VRX786448 VIB786438:VIB786448 UYF786438:UYF786448 UOJ786438:UOJ786448 UEN786438:UEN786448 TUR786438:TUR786448 TKV786438:TKV786448 TAZ786438:TAZ786448 SRD786438:SRD786448 SHH786438:SHH786448 RXL786438:RXL786448 RNP786438:RNP786448 RDT786438:RDT786448 QTX786438:QTX786448 QKB786438:QKB786448 QAF786438:QAF786448 PQJ786438:PQJ786448 PGN786438:PGN786448 OWR786438:OWR786448 OMV786438:OMV786448 OCZ786438:OCZ786448 NTD786438:NTD786448 NJH786438:NJH786448 MZL786438:MZL786448 MPP786438:MPP786448 MFT786438:MFT786448 LVX786438:LVX786448 LMB786438:LMB786448 LCF786438:LCF786448 KSJ786438:KSJ786448 KIN786438:KIN786448 JYR786438:JYR786448 JOV786438:JOV786448 JEZ786438:JEZ786448 IVD786438:IVD786448 ILH786438:ILH786448 IBL786438:IBL786448 HRP786438:HRP786448 HHT786438:HHT786448 GXX786438:GXX786448 GOB786438:GOB786448 GEF786438:GEF786448 FUJ786438:FUJ786448 FKN786438:FKN786448 FAR786438:FAR786448 EQV786438:EQV786448 EGZ786438:EGZ786448 DXD786438:DXD786448 DNH786438:DNH786448 DDL786438:DDL786448 CTP786438:CTP786448 CJT786438:CJT786448 BZX786438:BZX786448 BQB786438:BQB786448 BGF786438:BGF786448 AWJ786438:AWJ786448 AMN786438:AMN786448 ACR786438:ACR786448 SV786438:SV786448 IZ786438:IZ786448 WVL720902:WVL720912 WLP720902:WLP720912 WBT720902:WBT720912 VRX720902:VRX720912 VIB720902:VIB720912 UYF720902:UYF720912 UOJ720902:UOJ720912 UEN720902:UEN720912 TUR720902:TUR720912 TKV720902:TKV720912 TAZ720902:TAZ720912 SRD720902:SRD720912 SHH720902:SHH720912 RXL720902:RXL720912 RNP720902:RNP720912 RDT720902:RDT720912 QTX720902:QTX720912 QKB720902:QKB720912 QAF720902:QAF720912 PQJ720902:PQJ720912 PGN720902:PGN720912 OWR720902:OWR720912 OMV720902:OMV720912 OCZ720902:OCZ720912 NTD720902:NTD720912 NJH720902:NJH720912 MZL720902:MZL720912 MPP720902:MPP720912 MFT720902:MFT720912 LVX720902:LVX720912 LMB720902:LMB720912 LCF720902:LCF720912 KSJ720902:KSJ720912 KIN720902:KIN720912 JYR720902:JYR720912 JOV720902:JOV720912 JEZ720902:JEZ720912 IVD720902:IVD720912 ILH720902:ILH720912 IBL720902:IBL720912 HRP720902:HRP720912 HHT720902:HHT720912 GXX720902:GXX720912 GOB720902:GOB720912 GEF720902:GEF720912 FUJ720902:FUJ720912 FKN720902:FKN720912 FAR720902:FAR720912 EQV720902:EQV720912 EGZ720902:EGZ720912 DXD720902:DXD720912 DNH720902:DNH720912 DDL720902:DDL720912 CTP720902:CTP720912 CJT720902:CJT720912 BZX720902:BZX720912 BQB720902:BQB720912 BGF720902:BGF720912 AWJ720902:AWJ720912 AMN720902:AMN720912 ACR720902:ACR720912 SV720902:SV720912 IZ720902:IZ720912 WVL655366:WVL655376 WLP655366:WLP655376 WBT655366:WBT655376 VRX655366:VRX655376 VIB655366:VIB655376 UYF655366:UYF655376 UOJ655366:UOJ655376 UEN655366:UEN655376 TUR655366:TUR655376 TKV655366:TKV655376 TAZ655366:TAZ655376 SRD655366:SRD655376 SHH655366:SHH655376 RXL655366:RXL655376 RNP655366:RNP655376 RDT655366:RDT655376 QTX655366:QTX655376 QKB655366:QKB655376 QAF655366:QAF655376 PQJ655366:PQJ655376 PGN655366:PGN655376 OWR655366:OWR655376 OMV655366:OMV655376 OCZ655366:OCZ655376 NTD655366:NTD655376 NJH655366:NJH655376 MZL655366:MZL655376 MPP655366:MPP655376 MFT655366:MFT655376 LVX655366:LVX655376 LMB655366:LMB655376 LCF655366:LCF655376 KSJ655366:KSJ655376 KIN655366:KIN655376 JYR655366:JYR655376 JOV655366:JOV655376 JEZ655366:JEZ655376 IVD655366:IVD655376 ILH655366:ILH655376 IBL655366:IBL655376 HRP655366:HRP655376 HHT655366:HHT655376 GXX655366:GXX655376 GOB655366:GOB655376 GEF655366:GEF655376 FUJ655366:FUJ655376 FKN655366:FKN655376 FAR655366:FAR655376 EQV655366:EQV655376 EGZ655366:EGZ655376 DXD655366:DXD655376 DNH655366:DNH655376 DDL655366:DDL655376 CTP655366:CTP655376 CJT655366:CJT655376 BZX655366:BZX655376 BQB655366:BQB655376 BGF655366:BGF655376 AWJ655366:AWJ655376 AMN655366:AMN655376 ACR655366:ACR655376 SV655366:SV655376 IZ655366:IZ655376 WVL589830:WVL589840 WLP589830:WLP589840 WBT589830:WBT589840 VRX589830:VRX589840 VIB589830:VIB589840 UYF589830:UYF589840 UOJ589830:UOJ589840 UEN589830:UEN589840 TUR589830:TUR589840 TKV589830:TKV589840 TAZ589830:TAZ589840 SRD589830:SRD589840 SHH589830:SHH589840 RXL589830:RXL589840 RNP589830:RNP589840 RDT589830:RDT589840 QTX589830:QTX589840 QKB589830:QKB589840 QAF589830:QAF589840 PQJ589830:PQJ589840 PGN589830:PGN589840 OWR589830:OWR589840 OMV589830:OMV589840 OCZ589830:OCZ589840 NTD589830:NTD589840 NJH589830:NJH589840 MZL589830:MZL589840 MPP589830:MPP589840 MFT589830:MFT589840 LVX589830:LVX589840 LMB589830:LMB589840 LCF589830:LCF589840 KSJ589830:KSJ589840 KIN589830:KIN589840 JYR589830:JYR589840 JOV589830:JOV589840 JEZ589830:JEZ589840 IVD589830:IVD589840 ILH589830:ILH589840 IBL589830:IBL589840 HRP589830:HRP589840 HHT589830:HHT589840 GXX589830:GXX589840 GOB589830:GOB589840 GEF589830:GEF589840 FUJ589830:FUJ589840 FKN589830:FKN589840 FAR589830:FAR589840 EQV589830:EQV589840 EGZ589830:EGZ589840 DXD589830:DXD589840 DNH589830:DNH589840 DDL589830:DDL589840 CTP589830:CTP589840 CJT589830:CJT589840 BZX589830:BZX589840 BQB589830:BQB589840 BGF589830:BGF589840 AWJ589830:AWJ589840 AMN589830:AMN589840 ACR589830:ACR589840 SV589830:SV589840 IZ589830:IZ589840 WVL524294:WVL524304 WLP524294:WLP524304 WBT524294:WBT524304 VRX524294:VRX524304 VIB524294:VIB524304 UYF524294:UYF524304 UOJ524294:UOJ524304 UEN524294:UEN524304 TUR524294:TUR524304 TKV524294:TKV524304 TAZ524294:TAZ524304 SRD524294:SRD524304 SHH524294:SHH524304 RXL524294:RXL524304 RNP524294:RNP524304 RDT524294:RDT524304 QTX524294:QTX524304 QKB524294:QKB524304 QAF524294:QAF524304 PQJ524294:PQJ524304 PGN524294:PGN524304 OWR524294:OWR524304 OMV524294:OMV524304 OCZ524294:OCZ524304 NTD524294:NTD524304 NJH524294:NJH524304 MZL524294:MZL524304 MPP524294:MPP524304 MFT524294:MFT524304 LVX524294:LVX524304 LMB524294:LMB524304 LCF524294:LCF524304 KSJ524294:KSJ524304 KIN524294:KIN524304 JYR524294:JYR524304 JOV524294:JOV524304 JEZ524294:JEZ524304 IVD524294:IVD524304 ILH524294:ILH524304 IBL524294:IBL524304 HRP524294:HRP524304 HHT524294:HHT524304 GXX524294:GXX524304 GOB524294:GOB524304 GEF524294:GEF524304 FUJ524294:FUJ524304 FKN524294:FKN524304 FAR524294:FAR524304 EQV524294:EQV524304 EGZ524294:EGZ524304 DXD524294:DXD524304 DNH524294:DNH524304 DDL524294:DDL524304 CTP524294:CTP524304 CJT524294:CJT524304 BZX524294:BZX524304 BQB524294:BQB524304 BGF524294:BGF524304 AWJ524294:AWJ524304 AMN524294:AMN524304 ACR524294:ACR524304 SV524294:SV524304 IZ524294:IZ524304 WVL458758:WVL458768 WLP458758:WLP458768 WBT458758:WBT458768 VRX458758:VRX458768 VIB458758:VIB458768 UYF458758:UYF458768 UOJ458758:UOJ458768 UEN458758:UEN458768 TUR458758:TUR458768 TKV458758:TKV458768 TAZ458758:TAZ458768 SRD458758:SRD458768 SHH458758:SHH458768 RXL458758:RXL458768 RNP458758:RNP458768 RDT458758:RDT458768 QTX458758:QTX458768 QKB458758:QKB458768 QAF458758:QAF458768 PQJ458758:PQJ458768 PGN458758:PGN458768 OWR458758:OWR458768 OMV458758:OMV458768 OCZ458758:OCZ458768 NTD458758:NTD458768 NJH458758:NJH458768 MZL458758:MZL458768 MPP458758:MPP458768 MFT458758:MFT458768 LVX458758:LVX458768 LMB458758:LMB458768 LCF458758:LCF458768 KSJ458758:KSJ458768 KIN458758:KIN458768 JYR458758:JYR458768 JOV458758:JOV458768 JEZ458758:JEZ458768 IVD458758:IVD458768 ILH458758:ILH458768 IBL458758:IBL458768 HRP458758:HRP458768 HHT458758:HHT458768 GXX458758:GXX458768 GOB458758:GOB458768 GEF458758:GEF458768 FUJ458758:FUJ458768 FKN458758:FKN458768 FAR458758:FAR458768 EQV458758:EQV458768 EGZ458758:EGZ458768 DXD458758:DXD458768 DNH458758:DNH458768 DDL458758:DDL458768 CTP458758:CTP458768 CJT458758:CJT458768 BZX458758:BZX458768 BQB458758:BQB458768 BGF458758:BGF458768 AWJ458758:AWJ458768 AMN458758:AMN458768 ACR458758:ACR458768 SV458758:SV458768 IZ458758:IZ458768 WVL393222:WVL393232 WLP393222:WLP393232 WBT393222:WBT393232 VRX393222:VRX393232 VIB393222:VIB393232 UYF393222:UYF393232 UOJ393222:UOJ393232 UEN393222:UEN393232 TUR393222:TUR393232 TKV393222:TKV393232 TAZ393222:TAZ393232 SRD393222:SRD393232 SHH393222:SHH393232 RXL393222:RXL393232 RNP393222:RNP393232 RDT393222:RDT393232 QTX393222:QTX393232 QKB393222:QKB393232 QAF393222:QAF393232 PQJ393222:PQJ393232 PGN393222:PGN393232 OWR393222:OWR393232 OMV393222:OMV393232 OCZ393222:OCZ393232 NTD393222:NTD393232 NJH393222:NJH393232 MZL393222:MZL393232 MPP393222:MPP393232 MFT393222:MFT393232 LVX393222:LVX393232 LMB393222:LMB393232 LCF393222:LCF393232 KSJ393222:KSJ393232 KIN393222:KIN393232 JYR393222:JYR393232 JOV393222:JOV393232 JEZ393222:JEZ393232 IVD393222:IVD393232 ILH393222:ILH393232 IBL393222:IBL393232 HRP393222:HRP393232 HHT393222:HHT393232 GXX393222:GXX393232 GOB393222:GOB393232 GEF393222:GEF393232 FUJ393222:FUJ393232 FKN393222:FKN393232 FAR393222:FAR393232 EQV393222:EQV393232 EGZ393222:EGZ393232 DXD393222:DXD393232 DNH393222:DNH393232 DDL393222:DDL393232 CTP393222:CTP393232 CJT393222:CJT393232 BZX393222:BZX393232 BQB393222:BQB393232 BGF393222:BGF393232 AWJ393222:AWJ393232 AMN393222:AMN393232 ACR393222:ACR393232 SV393222:SV393232 IZ393222:IZ393232 WVL327686:WVL327696 WLP327686:WLP327696 WBT327686:WBT327696 VRX327686:VRX327696 VIB327686:VIB327696 UYF327686:UYF327696 UOJ327686:UOJ327696 UEN327686:UEN327696 TUR327686:TUR327696 TKV327686:TKV327696 TAZ327686:TAZ327696 SRD327686:SRD327696 SHH327686:SHH327696 RXL327686:RXL327696 RNP327686:RNP327696 RDT327686:RDT327696 QTX327686:QTX327696 QKB327686:QKB327696 QAF327686:QAF327696 PQJ327686:PQJ327696 PGN327686:PGN327696 OWR327686:OWR327696 OMV327686:OMV327696 OCZ327686:OCZ327696 NTD327686:NTD327696 NJH327686:NJH327696 MZL327686:MZL327696 MPP327686:MPP327696 MFT327686:MFT327696 LVX327686:LVX327696 LMB327686:LMB327696 LCF327686:LCF327696 KSJ327686:KSJ327696 KIN327686:KIN327696 JYR327686:JYR327696 JOV327686:JOV327696 JEZ327686:JEZ327696 IVD327686:IVD327696 ILH327686:ILH327696 IBL327686:IBL327696 HRP327686:HRP327696 HHT327686:HHT327696 GXX327686:GXX327696 GOB327686:GOB327696 GEF327686:GEF327696 FUJ327686:FUJ327696 FKN327686:FKN327696 FAR327686:FAR327696 EQV327686:EQV327696 EGZ327686:EGZ327696 DXD327686:DXD327696 DNH327686:DNH327696 DDL327686:DDL327696 CTP327686:CTP327696 CJT327686:CJT327696 BZX327686:BZX327696 BQB327686:BQB327696 BGF327686:BGF327696 AWJ327686:AWJ327696 AMN327686:AMN327696 ACR327686:ACR327696 SV327686:SV327696 IZ327686:IZ327696 WVL262150:WVL262160 WLP262150:WLP262160 WBT262150:WBT262160 VRX262150:VRX262160 VIB262150:VIB262160 UYF262150:UYF262160 UOJ262150:UOJ262160 UEN262150:UEN262160 TUR262150:TUR262160 TKV262150:TKV262160 TAZ262150:TAZ262160 SRD262150:SRD262160 SHH262150:SHH262160 RXL262150:RXL262160 RNP262150:RNP262160 RDT262150:RDT262160 QTX262150:QTX262160 QKB262150:QKB262160 QAF262150:QAF262160 PQJ262150:PQJ262160 PGN262150:PGN262160 OWR262150:OWR262160 OMV262150:OMV262160 OCZ262150:OCZ262160 NTD262150:NTD262160 NJH262150:NJH262160 MZL262150:MZL262160 MPP262150:MPP262160 MFT262150:MFT262160 LVX262150:LVX262160 LMB262150:LMB262160 LCF262150:LCF262160 KSJ262150:KSJ262160 KIN262150:KIN262160 JYR262150:JYR262160 JOV262150:JOV262160 JEZ262150:JEZ262160 IVD262150:IVD262160 ILH262150:ILH262160 IBL262150:IBL262160 HRP262150:HRP262160 HHT262150:HHT262160 GXX262150:GXX262160 GOB262150:GOB262160 GEF262150:GEF262160 FUJ262150:FUJ262160 FKN262150:FKN262160 FAR262150:FAR262160 EQV262150:EQV262160 EGZ262150:EGZ262160 DXD262150:DXD262160 DNH262150:DNH262160 DDL262150:DDL262160 CTP262150:CTP262160 CJT262150:CJT262160 BZX262150:BZX262160 BQB262150:BQB262160 BGF262150:BGF262160 AWJ262150:AWJ262160 AMN262150:AMN262160 ACR262150:ACR262160 SV262150:SV262160 IZ262150:IZ262160 WVL196614:WVL196624 WLP196614:WLP196624 WBT196614:WBT196624 VRX196614:VRX196624 VIB196614:VIB196624 UYF196614:UYF196624 UOJ196614:UOJ196624 UEN196614:UEN196624 TUR196614:TUR196624 TKV196614:TKV196624 TAZ196614:TAZ196624 SRD196614:SRD196624 SHH196614:SHH196624 RXL196614:RXL196624 RNP196614:RNP196624 RDT196614:RDT196624 QTX196614:QTX196624 QKB196614:QKB196624 QAF196614:QAF196624 PQJ196614:PQJ196624 PGN196614:PGN196624 OWR196614:OWR196624 OMV196614:OMV196624 OCZ196614:OCZ196624 NTD196614:NTD196624 NJH196614:NJH196624 MZL196614:MZL196624 MPP196614:MPP196624 MFT196614:MFT196624 LVX196614:LVX196624 LMB196614:LMB196624 LCF196614:LCF196624 KSJ196614:KSJ196624 KIN196614:KIN196624 JYR196614:JYR196624 JOV196614:JOV196624 JEZ196614:JEZ196624 IVD196614:IVD196624 ILH196614:ILH196624 IBL196614:IBL196624 HRP196614:HRP196624 HHT196614:HHT196624 GXX196614:GXX196624 GOB196614:GOB196624 GEF196614:GEF196624 FUJ196614:FUJ196624 FKN196614:FKN196624 FAR196614:FAR196624 EQV196614:EQV196624 EGZ196614:EGZ196624 DXD196614:DXD196624 DNH196614:DNH196624 DDL196614:DDL196624 CTP196614:CTP196624 CJT196614:CJT196624 BZX196614:BZX196624 BQB196614:BQB196624 BGF196614:BGF196624 AWJ196614:AWJ196624 AMN196614:AMN196624 ACR196614:ACR196624 SV196614:SV196624 IZ196614:IZ196624 WVL131078:WVL131088 WLP131078:WLP131088 WBT131078:WBT131088 VRX131078:VRX131088 VIB131078:VIB131088 UYF131078:UYF131088 UOJ131078:UOJ131088 UEN131078:UEN131088 TUR131078:TUR131088 TKV131078:TKV131088 TAZ131078:TAZ131088 SRD131078:SRD131088 SHH131078:SHH131088 RXL131078:RXL131088 RNP131078:RNP131088 RDT131078:RDT131088 QTX131078:QTX131088 QKB131078:QKB131088 QAF131078:QAF131088 PQJ131078:PQJ131088 PGN131078:PGN131088 OWR131078:OWR131088 OMV131078:OMV131088 OCZ131078:OCZ131088 NTD131078:NTD131088 NJH131078:NJH131088 MZL131078:MZL131088 MPP131078:MPP131088 MFT131078:MFT131088 LVX131078:LVX131088 LMB131078:LMB131088 LCF131078:LCF131088 KSJ131078:KSJ131088 KIN131078:KIN131088 JYR131078:JYR131088 JOV131078:JOV131088 JEZ131078:JEZ131088 IVD131078:IVD131088 ILH131078:ILH131088 IBL131078:IBL131088 HRP131078:HRP131088 HHT131078:HHT131088 GXX131078:GXX131088 GOB131078:GOB131088 GEF131078:GEF131088 FUJ131078:FUJ131088 FKN131078:FKN131088 FAR131078:FAR131088 EQV131078:EQV131088 EGZ131078:EGZ131088 DXD131078:DXD131088 DNH131078:DNH131088 DDL131078:DDL131088 CTP131078:CTP131088 CJT131078:CJT131088 BZX131078:BZX131088 BQB131078:BQB131088 BGF131078:BGF131088 AWJ131078:AWJ131088 AMN131078:AMN131088 ACR131078:ACR131088 SV131078:SV131088 IZ131078:IZ131088 WVL65542:WVL65552 WLP65542:WLP65552 WBT65542:WBT65552 VRX65542:VRX65552 VIB65542:VIB65552 UYF65542:UYF65552 UOJ65542:UOJ65552 UEN65542:UEN65552 TUR65542:TUR65552 TKV65542:TKV65552 TAZ65542:TAZ65552 SRD65542:SRD65552 SHH65542:SHH65552 RXL65542:RXL65552 RNP65542:RNP65552 RDT65542:RDT65552 QTX65542:QTX65552 QKB65542:QKB65552 QAF65542:QAF65552 PQJ65542:PQJ65552 PGN65542:PGN65552 OWR65542:OWR65552 OMV65542:OMV65552 OCZ65542:OCZ65552 NTD65542:NTD65552 NJH65542:NJH65552 MZL65542:MZL65552 MPP65542:MPP65552 MFT65542:MFT65552 LVX65542:LVX65552 LMB65542:LMB65552 LCF65542:LCF65552 KSJ65542:KSJ65552 KIN65542:KIN65552 JYR65542:JYR65552 JOV65542:JOV65552 JEZ65542:JEZ65552 IVD65542:IVD65552 ILH65542:ILH65552 IBL65542:IBL65552 HRP65542:HRP65552 HHT65542:HHT65552 GXX65542:GXX65552 GOB65542:GOB65552 GEF65542:GEF65552 FUJ65542:FUJ65552 FKN65542:FKN65552 FAR65542:FAR65552 EQV65542:EQV65552 EGZ65542:EGZ65552 DXD65542:DXD65552 DNH65542:DNH65552 DDL65542:DDL65552 CTP65542:CTP65552 CJT65542:CJT65552 BZX65542:BZX65552 BQB65542:BQB65552 BGF65542:BGF65552 AWJ65542:AWJ65552 AMN65542:AMN65552 ACR65542:ACR65552 SV65542:SV65552 IZ65542:IZ65552 WVL983044 WLP983044 WBT983044 VRX983044 VIB983044 UYF983044 UOJ983044 UEN983044 TUR983044 TKV983044 TAZ983044 SRD983044 SHH983044 RXL983044 RNP983044 RDT983044 QTX983044 QKB983044 QAF983044 PQJ983044 PGN983044 OWR983044 OMV983044 OCZ983044 NTD983044 NJH983044 MZL983044 MPP983044 MFT983044 LVX983044 LMB983044 LCF983044 KSJ983044 KIN983044 JYR983044 JOV983044 JEZ983044 IVD983044 ILH983044 IBL983044 HRP983044 HHT983044 GXX983044 GOB983044 GEF983044 FUJ983044 FKN983044 FAR983044 EQV983044 EGZ983044 DXD983044 DNH983044 DDL983044 CTP983044 CJT983044 BZX983044 BQB983044 BGF983044 AWJ983044 AMN983044 ACR983044 SV983044 IZ983044 WVL917508 WLP917508 WBT917508 VRX917508 VIB917508 UYF917508 UOJ917508 UEN917508 TUR917508 TKV917508 TAZ917508 SRD917508 SHH917508 RXL917508 RNP917508 RDT917508 QTX917508 QKB917508 QAF917508 PQJ917508 PGN917508 OWR917508 OMV917508 OCZ917508 NTD917508 NJH917508 MZL917508 MPP917508 MFT917508 LVX917508 LMB917508 LCF917508 KSJ917508 KIN917508 JYR917508 JOV917508 JEZ917508 IVD917508 ILH917508 IBL917508 HRP917508 HHT917508 GXX917508 GOB917508 GEF917508 FUJ917508 FKN917508 FAR917508 EQV917508 EGZ917508 DXD917508 DNH917508 DDL917508 CTP917508 CJT917508 BZX917508 BQB917508 BGF917508 AWJ917508 AMN917508 ACR917508 SV917508 IZ917508 WVL851972 WLP851972 WBT851972 VRX851972 VIB851972 UYF851972 UOJ851972 UEN851972 TUR851972 TKV851972 TAZ851972 SRD851972 SHH851972 RXL851972 RNP851972 RDT851972 QTX851972 QKB851972 QAF851972 PQJ851972 PGN851972 OWR851972 OMV851972 OCZ851972 NTD851972 NJH851972 MZL851972 MPP851972 MFT851972 LVX851972 LMB851972 LCF851972 KSJ851972 KIN851972 JYR851972 JOV851972 JEZ851972 IVD851972 ILH851972 IBL851972 HRP851972 HHT851972 GXX851972 GOB851972 GEF851972 FUJ851972 FKN851972 FAR851972 EQV851972 EGZ851972 DXD851972 DNH851972 DDL851972 CTP851972 CJT851972 BZX851972 BQB851972 BGF851972 AWJ851972 AMN851972 ACR851972 SV851972 IZ851972 WVL786436 WLP786436 WBT786436 VRX786436 VIB786436 UYF786436 UOJ786436 UEN786436 TUR786436 TKV786436 TAZ786436 SRD786436 SHH786436 RXL786436 RNP786436 RDT786436 QTX786436 QKB786436 QAF786436 PQJ786436 PGN786436 OWR786436 OMV786436 OCZ786436 NTD786436 NJH786436 MZL786436 MPP786436 MFT786436 LVX786436 LMB786436 LCF786436 KSJ786436 KIN786436 JYR786436 JOV786436 JEZ786436 IVD786436 ILH786436 IBL786436 HRP786436 HHT786436 GXX786436 GOB786436 GEF786436 FUJ786436 FKN786436 FAR786436 EQV786436 EGZ786436 DXD786436 DNH786436 DDL786436 CTP786436 CJT786436 BZX786436 BQB786436 BGF786436 AWJ786436 AMN786436 ACR786436 SV786436 IZ786436 WVL720900 WLP720900 WBT720900 VRX720900 VIB720900 UYF720900 UOJ720900 UEN720900 TUR720900 TKV720900 TAZ720900 SRD720900 SHH720900 RXL720900 RNP720900 RDT720900 QTX720900 QKB720900 QAF720900 PQJ720900 PGN720900 OWR720900 OMV720900 OCZ720900 NTD720900 NJH720900 MZL720900 MPP720900 MFT720900 LVX720900 LMB720900 LCF720900 KSJ720900 KIN720900 JYR720900 JOV720900 JEZ720900 IVD720900 ILH720900 IBL720900 HRP720900 HHT720900 GXX720900 GOB720900 GEF720900 FUJ720900 FKN720900 FAR720900 EQV720900 EGZ720900 DXD720900 DNH720900 DDL720900 CTP720900 CJT720900 BZX720900 BQB720900 BGF720900 AWJ720900 AMN720900 ACR720900 SV720900 IZ720900 WVL655364 WLP655364 WBT655364 VRX655364 VIB655364 UYF655364 UOJ655364 UEN655364 TUR655364 TKV655364 TAZ655364 SRD655364 SHH655364 RXL655364 RNP655364 RDT655364 QTX655364 QKB655364 QAF655364 PQJ655364 PGN655364 OWR655364 OMV655364 OCZ655364 NTD655364 NJH655364 MZL655364 MPP655364 MFT655364 LVX655364 LMB655364 LCF655364 KSJ655364 KIN655364 JYR655364 JOV655364 JEZ655364 IVD655364 ILH655364 IBL655364 HRP655364 HHT655364 GXX655364 GOB655364 GEF655364 FUJ655364 FKN655364 FAR655364 EQV655364 EGZ655364 DXD655364 DNH655364 DDL655364 CTP655364 CJT655364 BZX655364 BQB655364 BGF655364 AWJ655364 AMN655364 ACR655364 SV655364 IZ655364 WVL589828 WLP589828 WBT589828 VRX589828 VIB589828 UYF589828 UOJ589828 UEN589828 TUR589828 TKV589828 TAZ589828 SRD589828 SHH589828 RXL589828 RNP589828 RDT589828 QTX589828 QKB589828 QAF589828 PQJ589828 PGN589828 OWR589828 OMV589828 OCZ589828 NTD589828 NJH589828 MZL589828 MPP589828 MFT589828 LVX589828 LMB589828 LCF589828 KSJ589828 KIN589828 JYR589828 JOV589828 JEZ589828 IVD589828 ILH589828 IBL589828 HRP589828 HHT589828 GXX589828 GOB589828 GEF589828 FUJ589828 FKN589828 FAR589828 EQV589828 EGZ589828 DXD589828 DNH589828 DDL589828 CTP589828 CJT589828 BZX589828 BQB589828 BGF589828 AWJ589828 AMN589828 ACR589828 SV589828 IZ589828 WVL524292 WLP524292 WBT524292 VRX524292 VIB524292 UYF524292 UOJ524292 UEN524292 TUR524292 TKV524292 TAZ524292 SRD524292 SHH524292 RXL524292 RNP524292 RDT524292 QTX524292 QKB524292 QAF524292 PQJ524292 PGN524292 OWR524292 OMV524292 OCZ524292 NTD524292 NJH524292 MZL524292 MPP524292 MFT524292 LVX524292 LMB524292 LCF524292 KSJ524292 KIN524292 JYR524292 JOV524292 JEZ524292 IVD524292 ILH524292 IBL524292 HRP524292 HHT524292 GXX524292 GOB524292 GEF524292 FUJ524292 FKN524292 FAR524292 EQV524292 EGZ524292 DXD524292 DNH524292 DDL524292 CTP524292 CJT524292 BZX524292 BQB524292 BGF524292 AWJ524292 AMN524292 ACR524292 SV524292 IZ524292 WVL458756 WLP458756 WBT458756 VRX458756 VIB458756 UYF458756 UOJ458756 UEN458756 TUR458756 TKV458756 TAZ458756 SRD458756 SHH458756 RXL458756 RNP458756 RDT458756 QTX458756 QKB458756 QAF458756 PQJ458756 PGN458756 OWR458756 OMV458756 OCZ458756 NTD458756 NJH458756 MZL458756 MPP458756 MFT458756 LVX458756 LMB458756 LCF458756 KSJ458756 KIN458756 JYR458756 JOV458756 JEZ458756 IVD458756 ILH458756 IBL458756 HRP458756 HHT458756 GXX458756 GOB458756 GEF458756 FUJ458756 FKN458756 FAR458756 EQV458756 EGZ458756 DXD458756 DNH458756 DDL458756 CTP458756 CJT458756 BZX458756 BQB458756 BGF458756 AWJ458756 AMN458756 ACR458756 SV458756 IZ458756 WVL393220 WLP393220 WBT393220 VRX393220 VIB393220 UYF393220 UOJ393220 UEN393220 TUR393220 TKV393220 TAZ393220 SRD393220 SHH393220 RXL393220 RNP393220 RDT393220 QTX393220 QKB393220 QAF393220 PQJ393220 PGN393220 OWR393220 OMV393220 OCZ393220 NTD393220 NJH393220 MZL393220 MPP393220 MFT393220 LVX393220 LMB393220 LCF393220 KSJ393220 KIN393220 JYR393220 JOV393220 JEZ393220 IVD393220 ILH393220 IBL393220 HRP393220 HHT393220 GXX393220 GOB393220 GEF393220 FUJ393220 FKN393220 FAR393220 EQV393220 EGZ393220 DXD393220 DNH393220 DDL393220 CTP393220 CJT393220 BZX393220 BQB393220 BGF393220 AWJ393220 AMN393220 ACR393220 SV393220 IZ393220 WVL327684 WLP327684 WBT327684 VRX327684 VIB327684 UYF327684 UOJ327684 UEN327684 TUR327684 TKV327684 TAZ327684 SRD327684 SHH327684 RXL327684 RNP327684 RDT327684 QTX327684 QKB327684 QAF327684 PQJ327684 PGN327684 OWR327684 OMV327684 OCZ327684 NTD327684 NJH327684 MZL327684 MPP327684 MFT327684 LVX327684 LMB327684 LCF327684 KSJ327684 KIN327684 JYR327684 JOV327684 JEZ327684 IVD327684 ILH327684 IBL327684 HRP327684 HHT327684 GXX327684 GOB327684 GEF327684 FUJ327684 FKN327684 FAR327684 EQV327684 EGZ327684 DXD327684 DNH327684 DDL327684 CTP327684 CJT327684 BZX327684 BQB327684 BGF327684 AWJ327684 AMN327684 ACR327684 SV327684 IZ327684 WVL262148 WLP262148 WBT262148 VRX262148 VIB262148 UYF262148 UOJ262148 UEN262148 TUR262148 TKV262148 TAZ262148 SRD262148 SHH262148 RXL262148 RNP262148 RDT262148 QTX262148 QKB262148 QAF262148 PQJ262148 PGN262148 OWR262148 OMV262148 OCZ262148 NTD262148 NJH262148 MZL262148 MPP262148 MFT262148 LVX262148 LMB262148 LCF262148 KSJ262148 KIN262148 JYR262148 JOV262148 JEZ262148 IVD262148 ILH262148 IBL262148 HRP262148 HHT262148 GXX262148 GOB262148 GEF262148 FUJ262148 FKN262148 FAR262148 EQV262148 EGZ262148 DXD262148 DNH262148 DDL262148 CTP262148 CJT262148 BZX262148 BQB262148 BGF262148 AWJ262148 AMN262148 ACR262148 SV262148 IZ262148 WVL196612 WLP196612 WBT196612 VRX196612 VIB196612 UYF196612 UOJ196612 UEN196612 TUR196612 TKV196612 TAZ196612 SRD196612 SHH196612 RXL196612 RNP196612 RDT196612 QTX196612 QKB196612 QAF196612 PQJ196612 PGN196612 OWR196612 OMV196612 OCZ196612 NTD196612 NJH196612 MZL196612 MPP196612 MFT196612 LVX196612 LMB196612 LCF196612 KSJ196612 KIN196612 JYR196612 JOV196612 JEZ196612 IVD196612 ILH196612 IBL196612 HRP196612 HHT196612 GXX196612 GOB196612 GEF196612 FUJ196612 FKN196612 FAR196612 EQV196612 EGZ196612 DXD196612 DNH196612 DDL196612 CTP196612 CJT196612 BZX196612 BQB196612 BGF196612 AWJ196612 AMN196612 ACR196612 SV196612 IZ196612 WVL131076 WLP131076 WBT131076 VRX131076 VIB131076 UYF131076 UOJ131076 UEN131076 TUR131076 TKV131076 TAZ131076 SRD131076 SHH131076 RXL131076 RNP131076 RDT131076 QTX131076 QKB131076 QAF131076 PQJ131076 PGN131076 OWR131076 OMV131076 OCZ131076 NTD131076 NJH131076 MZL131076 MPP131076 MFT131076 LVX131076 LMB131076 LCF131076 KSJ131076 KIN131076 JYR131076 JOV131076 JEZ131076 IVD131076 ILH131076 IBL131076 HRP131076 HHT131076 GXX131076 GOB131076 GEF131076 FUJ131076 FKN131076 FAR131076 EQV131076 EGZ131076 DXD131076 DNH131076 DDL131076 CTP131076 CJT131076 BZX131076 BQB131076 BGF131076 AWJ131076 AMN131076 ACR131076 SV131076 IZ131076 WVL65540 WLP65540 WBT65540 VRX65540 VIB65540 UYF65540 UOJ65540 UEN65540 TUR65540 TKV65540 TAZ65540 SRD65540 SHH65540 RXL65540 RNP65540 RDT65540 QTX65540 QKB65540 QAF65540 PQJ65540 PGN65540 OWR65540 OMV65540 OCZ65540 NTD65540 NJH65540 MZL65540 MPP65540 MFT65540 LVX65540 LMB65540 LCF65540 KSJ65540 KIN65540 JYR65540 JOV65540 JEZ65540 IVD65540 ILH65540 IBL65540 HRP65540 HHT65540 GXX65540 GOB65540 GEF65540 FUJ65540 FKN65540 FAR65540 EQV65540 EGZ65540 DXD65540 DNH65540 DDL65540 CTP65540 CJT65540 BZX65540 BQB65540 BGF65540 AWJ65540 AMN65540 ACR65540 SV65540 IZ65540 WVL983032:WVL983042 WLP983032:WLP983042 WBT983032:WBT983042 VRX983032:VRX983042 VIB983032:VIB983042 UYF983032:UYF983042 UOJ983032:UOJ983042 UEN983032:UEN983042 TUR983032:TUR983042 TKV983032:TKV983042 TAZ983032:TAZ983042 SRD983032:SRD983042 SHH983032:SHH983042 RXL983032:RXL983042 RNP983032:RNP983042 RDT983032:RDT983042 QTX983032:QTX983042 QKB983032:QKB983042 QAF983032:QAF983042 PQJ983032:PQJ983042 PGN983032:PGN983042 OWR983032:OWR983042 OMV983032:OMV983042 OCZ983032:OCZ983042 NTD983032:NTD983042 NJH983032:NJH983042 MZL983032:MZL983042 MPP983032:MPP983042 MFT983032:MFT983042 LVX983032:LVX983042 LMB983032:LMB983042 LCF983032:LCF983042 KSJ983032:KSJ983042 KIN983032:KIN983042 JYR983032:JYR983042 JOV983032:JOV983042 JEZ983032:JEZ983042 IVD983032:IVD983042 ILH983032:ILH983042 IBL983032:IBL983042 HRP983032:HRP983042 HHT983032:HHT983042 GXX983032:GXX983042 GOB983032:GOB983042 GEF983032:GEF983042 FUJ983032:FUJ983042 FKN983032:FKN983042 FAR983032:FAR983042 EQV983032:EQV983042 EGZ983032:EGZ983042 DXD983032:DXD983042 DNH983032:DNH983042 DDL983032:DDL983042 CTP983032:CTP983042 CJT983032:CJT983042 BZX983032:BZX983042 BQB983032:BQB983042 BGF983032:BGF983042 AWJ983032:AWJ983042 AMN983032:AMN983042 ACR983032:ACR983042 SV983032:SV983042 IZ983032:IZ983042 WVL917496:WVL917506 WLP917496:WLP917506 WBT917496:WBT917506 VRX917496:VRX917506 VIB917496:VIB917506 UYF917496:UYF917506 UOJ917496:UOJ917506 UEN917496:UEN917506 TUR917496:TUR917506 TKV917496:TKV917506 TAZ917496:TAZ917506 SRD917496:SRD917506 SHH917496:SHH917506 RXL917496:RXL917506 RNP917496:RNP917506 RDT917496:RDT917506 QTX917496:QTX917506 QKB917496:QKB917506 QAF917496:QAF917506 PQJ917496:PQJ917506 PGN917496:PGN917506 OWR917496:OWR917506 OMV917496:OMV917506 OCZ917496:OCZ917506 NTD917496:NTD917506 NJH917496:NJH917506 MZL917496:MZL917506 MPP917496:MPP917506 MFT917496:MFT917506 LVX917496:LVX917506 LMB917496:LMB917506 LCF917496:LCF917506 KSJ917496:KSJ917506 KIN917496:KIN917506 JYR917496:JYR917506 JOV917496:JOV917506 JEZ917496:JEZ917506 IVD917496:IVD917506 ILH917496:ILH917506 IBL917496:IBL917506 HRP917496:HRP917506 HHT917496:HHT917506 GXX917496:GXX917506 GOB917496:GOB917506 GEF917496:GEF917506 FUJ917496:FUJ917506 FKN917496:FKN917506 FAR917496:FAR917506 EQV917496:EQV917506 EGZ917496:EGZ917506 DXD917496:DXD917506 DNH917496:DNH917506 DDL917496:DDL917506 CTP917496:CTP917506 CJT917496:CJT917506 BZX917496:BZX917506 BQB917496:BQB917506 BGF917496:BGF917506 AWJ917496:AWJ917506 AMN917496:AMN917506 ACR917496:ACR917506 SV917496:SV917506 IZ917496:IZ917506 WVL851960:WVL851970 WLP851960:WLP851970 WBT851960:WBT851970 VRX851960:VRX851970 VIB851960:VIB851970 UYF851960:UYF851970 UOJ851960:UOJ851970 UEN851960:UEN851970 TUR851960:TUR851970 TKV851960:TKV851970 TAZ851960:TAZ851970 SRD851960:SRD851970 SHH851960:SHH851970 RXL851960:RXL851970 RNP851960:RNP851970 RDT851960:RDT851970 QTX851960:QTX851970 QKB851960:QKB851970 QAF851960:QAF851970 PQJ851960:PQJ851970 PGN851960:PGN851970 OWR851960:OWR851970 OMV851960:OMV851970 OCZ851960:OCZ851970 NTD851960:NTD851970 NJH851960:NJH851970 MZL851960:MZL851970 MPP851960:MPP851970 MFT851960:MFT851970 LVX851960:LVX851970 LMB851960:LMB851970 LCF851960:LCF851970 KSJ851960:KSJ851970 KIN851960:KIN851970 JYR851960:JYR851970 JOV851960:JOV851970 JEZ851960:JEZ851970 IVD851960:IVD851970 ILH851960:ILH851970 IBL851960:IBL851970 HRP851960:HRP851970 HHT851960:HHT851970 GXX851960:GXX851970 GOB851960:GOB851970 GEF851960:GEF851970 FUJ851960:FUJ851970 FKN851960:FKN851970 FAR851960:FAR851970 EQV851960:EQV851970 EGZ851960:EGZ851970 DXD851960:DXD851970 DNH851960:DNH851970 DDL851960:DDL851970 CTP851960:CTP851970 CJT851960:CJT851970 BZX851960:BZX851970 BQB851960:BQB851970 BGF851960:BGF851970 AWJ851960:AWJ851970 AMN851960:AMN851970 ACR851960:ACR851970 SV851960:SV851970 IZ851960:IZ851970 WVL786424:WVL786434 WLP786424:WLP786434 WBT786424:WBT786434 VRX786424:VRX786434 VIB786424:VIB786434 UYF786424:UYF786434 UOJ786424:UOJ786434 UEN786424:UEN786434 TUR786424:TUR786434 TKV786424:TKV786434 TAZ786424:TAZ786434 SRD786424:SRD786434 SHH786424:SHH786434 RXL786424:RXL786434 RNP786424:RNP786434 RDT786424:RDT786434 QTX786424:QTX786434 QKB786424:QKB786434 QAF786424:QAF786434 PQJ786424:PQJ786434 PGN786424:PGN786434 OWR786424:OWR786434 OMV786424:OMV786434 OCZ786424:OCZ786434 NTD786424:NTD786434 NJH786424:NJH786434 MZL786424:MZL786434 MPP786424:MPP786434 MFT786424:MFT786434 LVX786424:LVX786434 LMB786424:LMB786434 LCF786424:LCF786434 KSJ786424:KSJ786434 KIN786424:KIN786434 JYR786424:JYR786434 JOV786424:JOV786434 JEZ786424:JEZ786434 IVD786424:IVD786434 ILH786424:ILH786434 IBL786424:IBL786434 HRP786424:HRP786434 HHT786424:HHT786434 GXX786424:GXX786434 GOB786424:GOB786434 GEF786424:GEF786434 FUJ786424:FUJ786434 FKN786424:FKN786434 FAR786424:FAR786434 EQV786424:EQV786434 EGZ786424:EGZ786434 DXD786424:DXD786434 DNH786424:DNH786434 DDL786424:DDL786434 CTP786424:CTP786434 CJT786424:CJT786434 BZX786424:BZX786434 BQB786424:BQB786434 BGF786424:BGF786434 AWJ786424:AWJ786434 AMN786424:AMN786434 ACR786424:ACR786434 SV786424:SV786434 IZ786424:IZ786434 WVL720888:WVL720898 WLP720888:WLP720898 WBT720888:WBT720898 VRX720888:VRX720898 VIB720888:VIB720898 UYF720888:UYF720898 UOJ720888:UOJ720898 UEN720888:UEN720898 TUR720888:TUR720898 TKV720888:TKV720898 TAZ720888:TAZ720898 SRD720888:SRD720898 SHH720888:SHH720898 RXL720888:RXL720898 RNP720888:RNP720898 RDT720888:RDT720898 QTX720888:QTX720898 QKB720888:QKB720898 QAF720888:QAF720898 PQJ720888:PQJ720898 PGN720888:PGN720898 OWR720888:OWR720898 OMV720888:OMV720898 OCZ720888:OCZ720898 NTD720888:NTD720898 NJH720888:NJH720898 MZL720888:MZL720898 MPP720888:MPP720898 MFT720888:MFT720898 LVX720888:LVX720898 LMB720888:LMB720898 LCF720888:LCF720898 KSJ720888:KSJ720898 KIN720888:KIN720898 JYR720888:JYR720898 JOV720888:JOV720898 JEZ720888:JEZ720898 IVD720888:IVD720898 ILH720888:ILH720898 IBL720888:IBL720898 HRP720888:HRP720898 HHT720888:HHT720898 GXX720888:GXX720898 GOB720888:GOB720898 GEF720888:GEF720898 FUJ720888:FUJ720898 FKN720888:FKN720898 FAR720888:FAR720898 EQV720888:EQV720898 EGZ720888:EGZ720898 DXD720888:DXD720898 DNH720888:DNH720898 DDL720888:DDL720898 CTP720888:CTP720898 CJT720888:CJT720898 BZX720888:BZX720898 BQB720888:BQB720898 BGF720888:BGF720898 AWJ720888:AWJ720898 AMN720888:AMN720898 ACR720888:ACR720898 SV720888:SV720898 IZ720888:IZ720898 WVL655352:WVL655362 WLP655352:WLP655362 WBT655352:WBT655362 VRX655352:VRX655362 VIB655352:VIB655362 UYF655352:UYF655362 UOJ655352:UOJ655362 UEN655352:UEN655362 TUR655352:TUR655362 TKV655352:TKV655362 TAZ655352:TAZ655362 SRD655352:SRD655362 SHH655352:SHH655362 RXL655352:RXL655362 RNP655352:RNP655362 RDT655352:RDT655362 QTX655352:QTX655362 QKB655352:QKB655362 QAF655352:QAF655362 PQJ655352:PQJ655362 PGN655352:PGN655362 OWR655352:OWR655362 OMV655352:OMV655362 OCZ655352:OCZ655362 NTD655352:NTD655362 NJH655352:NJH655362 MZL655352:MZL655362 MPP655352:MPP655362 MFT655352:MFT655362 LVX655352:LVX655362 LMB655352:LMB655362 LCF655352:LCF655362 KSJ655352:KSJ655362 KIN655352:KIN655362 JYR655352:JYR655362 JOV655352:JOV655362 JEZ655352:JEZ655362 IVD655352:IVD655362 ILH655352:ILH655362 IBL655352:IBL655362 HRP655352:HRP655362 HHT655352:HHT655362 GXX655352:GXX655362 GOB655352:GOB655362 GEF655352:GEF655362 FUJ655352:FUJ655362 FKN655352:FKN655362 FAR655352:FAR655362 EQV655352:EQV655362 EGZ655352:EGZ655362 DXD655352:DXD655362 DNH655352:DNH655362 DDL655352:DDL655362 CTP655352:CTP655362 CJT655352:CJT655362 BZX655352:BZX655362 BQB655352:BQB655362 BGF655352:BGF655362 AWJ655352:AWJ655362 AMN655352:AMN655362 ACR655352:ACR655362 SV655352:SV655362 IZ655352:IZ655362 WVL589816:WVL589826 WLP589816:WLP589826 WBT589816:WBT589826 VRX589816:VRX589826 VIB589816:VIB589826 UYF589816:UYF589826 UOJ589816:UOJ589826 UEN589816:UEN589826 TUR589816:TUR589826 TKV589816:TKV589826 TAZ589816:TAZ589826 SRD589816:SRD589826 SHH589816:SHH589826 RXL589816:RXL589826 RNP589816:RNP589826 RDT589816:RDT589826 QTX589816:QTX589826 QKB589816:QKB589826 QAF589816:QAF589826 PQJ589816:PQJ589826 PGN589816:PGN589826 OWR589816:OWR589826 OMV589816:OMV589826 OCZ589816:OCZ589826 NTD589816:NTD589826 NJH589816:NJH589826 MZL589816:MZL589826 MPP589816:MPP589826 MFT589816:MFT589826 LVX589816:LVX589826 LMB589816:LMB589826 LCF589816:LCF589826 KSJ589816:KSJ589826 KIN589816:KIN589826 JYR589816:JYR589826 JOV589816:JOV589826 JEZ589816:JEZ589826 IVD589816:IVD589826 ILH589816:ILH589826 IBL589816:IBL589826 HRP589816:HRP589826 HHT589816:HHT589826 GXX589816:GXX589826 GOB589816:GOB589826 GEF589816:GEF589826 FUJ589816:FUJ589826 FKN589816:FKN589826 FAR589816:FAR589826 EQV589816:EQV589826 EGZ589816:EGZ589826 DXD589816:DXD589826 DNH589816:DNH589826 DDL589816:DDL589826 CTP589816:CTP589826 CJT589816:CJT589826 BZX589816:BZX589826 BQB589816:BQB589826 BGF589816:BGF589826 AWJ589816:AWJ589826 AMN589816:AMN589826 ACR589816:ACR589826 SV589816:SV589826 IZ589816:IZ589826 WVL524280:WVL524290 WLP524280:WLP524290 WBT524280:WBT524290 VRX524280:VRX524290 VIB524280:VIB524290 UYF524280:UYF524290 UOJ524280:UOJ524290 UEN524280:UEN524290 TUR524280:TUR524290 TKV524280:TKV524290 TAZ524280:TAZ524290 SRD524280:SRD524290 SHH524280:SHH524290 RXL524280:RXL524290 RNP524280:RNP524290 RDT524280:RDT524290 QTX524280:QTX524290 QKB524280:QKB524290 QAF524280:QAF524290 PQJ524280:PQJ524290 PGN524280:PGN524290 OWR524280:OWR524290 OMV524280:OMV524290 OCZ524280:OCZ524290 NTD524280:NTD524290 NJH524280:NJH524290 MZL524280:MZL524290 MPP524280:MPP524290 MFT524280:MFT524290 LVX524280:LVX524290 LMB524280:LMB524290 LCF524280:LCF524290 KSJ524280:KSJ524290 KIN524280:KIN524290 JYR524280:JYR524290 JOV524280:JOV524290 JEZ524280:JEZ524290 IVD524280:IVD524290 ILH524280:ILH524290 IBL524280:IBL524290 HRP524280:HRP524290 HHT524280:HHT524290 GXX524280:GXX524290 GOB524280:GOB524290 GEF524280:GEF524290 FUJ524280:FUJ524290 FKN524280:FKN524290 FAR524280:FAR524290 EQV524280:EQV524290 EGZ524280:EGZ524290 DXD524280:DXD524290 DNH524280:DNH524290 DDL524280:DDL524290 CTP524280:CTP524290 CJT524280:CJT524290 BZX524280:BZX524290 BQB524280:BQB524290 BGF524280:BGF524290 AWJ524280:AWJ524290 AMN524280:AMN524290 ACR524280:ACR524290 SV524280:SV524290 IZ524280:IZ524290 WVL458744:WVL458754 WLP458744:WLP458754 WBT458744:WBT458754 VRX458744:VRX458754 VIB458744:VIB458754 UYF458744:UYF458754 UOJ458744:UOJ458754 UEN458744:UEN458754 TUR458744:TUR458754 TKV458744:TKV458754 TAZ458744:TAZ458754 SRD458744:SRD458754 SHH458744:SHH458754 RXL458744:RXL458754 RNP458744:RNP458754 RDT458744:RDT458754 QTX458744:QTX458754 QKB458744:QKB458754 QAF458744:QAF458754 PQJ458744:PQJ458754 PGN458744:PGN458754 OWR458744:OWR458754 OMV458744:OMV458754 OCZ458744:OCZ458754 NTD458744:NTD458754 NJH458744:NJH458754 MZL458744:MZL458754 MPP458744:MPP458754 MFT458744:MFT458754 LVX458744:LVX458754 LMB458744:LMB458754 LCF458744:LCF458754 KSJ458744:KSJ458754 KIN458744:KIN458754 JYR458744:JYR458754 JOV458744:JOV458754 JEZ458744:JEZ458754 IVD458744:IVD458754 ILH458744:ILH458754 IBL458744:IBL458754 HRP458744:HRP458754 HHT458744:HHT458754 GXX458744:GXX458754 GOB458744:GOB458754 GEF458744:GEF458754 FUJ458744:FUJ458754 FKN458744:FKN458754 FAR458744:FAR458754 EQV458744:EQV458754 EGZ458744:EGZ458754 DXD458744:DXD458754 DNH458744:DNH458754 DDL458744:DDL458754 CTP458744:CTP458754 CJT458744:CJT458754 BZX458744:BZX458754 BQB458744:BQB458754 BGF458744:BGF458754 AWJ458744:AWJ458754 AMN458744:AMN458754 ACR458744:ACR458754 SV458744:SV458754 IZ458744:IZ458754 WVL393208:WVL393218 WLP393208:WLP393218 WBT393208:WBT393218 VRX393208:VRX393218 VIB393208:VIB393218 UYF393208:UYF393218 UOJ393208:UOJ393218 UEN393208:UEN393218 TUR393208:TUR393218 TKV393208:TKV393218 TAZ393208:TAZ393218 SRD393208:SRD393218 SHH393208:SHH393218 RXL393208:RXL393218 RNP393208:RNP393218 RDT393208:RDT393218 QTX393208:QTX393218 QKB393208:QKB393218 QAF393208:QAF393218 PQJ393208:PQJ393218 PGN393208:PGN393218 OWR393208:OWR393218 OMV393208:OMV393218 OCZ393208:OCZ393218 NTD393208:NTD393218 NJH393208:NJH393218 MZL393208:MZL393218 MPP393208:MPP393218 MFT393208:MFT393218 LVX393208:LVX393218 LMB393208:LMB393218 LCF393208:LCF393218 KSJ393208:KSJ393218 KIN393208:KIN393218 JYR393208:JYR393218 JOV393208:JOV393218 JEZ393208:JEZ393218 IVD393208:IVD393218 ILH393208:ILH393218 IBL393208:IBL393218 HRP393208:HRP393218 HHT393208:HHT393218 GXX393208:GXX393218 GOB393208:GOB393218 GEF393208:GEF393218 FUJ393208:FUJ393218 FKN393208:FKN393218 FAR393208:FAR393218 EQV393208:EQV393218 EGZ393208:EGZ393218 DXD393208:DXD393218 DNH393208:DNH393218 DDL393208:DDL393218 CTP393208:CTP393218 CJT393208:CJT393218 BZX393208:BZX393218 BQB393208:BQB393218 BGF393208:BGF393218 AWJ393208:AWJ393218 AMN393208:AMN393218 ACR393208:ACR393218 SV393208:SV393218 IZ393208:IZ393218 WVL327672:WVL327682 WLP327672:WLP327682 WBT327672:WBT327682 VRX327672:VRX327682 VIB327672:VIB327682 UYF327672:UYF327682 UOJ327672:UOJ327682 UEN327672:UEN327682 TUR327672:TUR327682 TKV327672:TKV327682 TAZ327672:TAZ327682 SRD327672:SRD327682 SHH327672:SHH327682 RXL327672:RXL327682 RNP327672:RNP327682 RDT327672:RDT327682 QTX327672:QTX327682 QKB327672:QKB327682 QAF327672:QAF327682 PQJ327672:PQJ327682 PGN327672:PGN327682 OWR327672:OWR327682 OMV327672:OMV327682 OCZ327672:OCZ327682 NTD327672:NTD327682 NJH327672:NJH327682 MZL327672:MZL327682 MPP327672:MPP327682 MFT327672:MFT327682 LVX327672:LVX327682 LMB327672:LMB327682 LCF327672:LCF327682 KSJ327672:KSJ327682 KIN327672:KIN327682 JYR327672:JYR327682 JOV327672:JOV327682 JEZ327672:JEZ327682 IVD327672:IVD327682 ILH327672:ILH327682 IBL327672:IBL327682 HRP327672:HRP327682 HHT327672:HHT327682 GXX327672:GXX327682 GOB327672:GOB327682 GEF327672:GEF327682 FUJ327672:FUJ327682 FKN327672:FKN327682 FAR327672:FAR327682 EQV327672:EQV327682 EGZ327672:EGZ327682 DXD327672:DXD327682 DNH327672:DNH327682 DDL327672:DDL327682 CTP327672:CTP327682 CJT327672:CJT327682 BZX327672:BZX327682 BQB327672:BQB327682 BGF327672:BGF327682 AWJ327672:AWJ327682 AMN327672:AMN327682 ACR327672:ACR327682 SV327672:SV327682 IZ327672:IZ327682 WVL262136:WVL262146 WLP262136:WLP262146 WBT262136:WBT262146 VRX262136:VRX262146 VIB262136:VIB262146 UYF262136:UYF262146 UOJ262136:UOJ262146 UEN262136:UEN262146 TUR262136:TUR262146 TKV262136:TKV262146 TAZ262136:TAZ262146 SRD262136:SRD262146 SHH262136:SHH262146 RXL262136:RXL262146 RNP262136:RNP262146 RDT262136:RDT262146 QTX262136:QTX262146 QKB262136:QKB262146 QAF262136:QAF262146 PQJ262136:PQJ262146 PGN262136:PGN262146 OWR262136:OWR262146 OMV262136:OMV262146 OCZ262136:OCZ262146 NTD262136:NTD262146 NJH262136:NJH262146 MZL262136:MZL262146 MPP262136:MPP262146 MFT262136:MFT262146 LVX262136:LVX262146 LMB262136:LMB262146 LCF262136:LCF262146 KSJ262136:KSJ262146 KIN262136:KIN262146 JYR262136:JYR262146 JOV262136:JOV262146 JEZ262136:JEZ262146 IVD262136:IVD262146 ILH262136:ILH262146 IBL262136:IBL262146 HRP262136:HRP262146 HHT262136:HHT262146 GXX262136:GXX262146 GOB262136:GOB262146 GEF262136:GEF262146 FUJ262136:FUJ262146 FKN262136:FKN262146 FAR262136:FAR262146 EQV262136:EQV262146 EGZ262136:EGZ262146 DXD262136:DXD262146 DNH262136:DNH262146 DDL262136:DDL262146 CTP262136:CTP262146 CJT262136:CJT262146 BZX262136:BZX262146 BQB262136:BQB262146 BGF262136:BGF262146 AWJ262136:AWJ262146 AMN262136:AMN262146 ACR262136:ACR262146 SV262136:SV262146 IZ262136:IZ262146 WVL196600:WVL196610 WLP196600:WLP196610 WBT196600:WBT196610 VRX196600:VRX196610 VIB196600:VIB196610 UYF196600:UYF196610 UOJ196600:UOJ196610 UEN196600:UEN196610 TUR196600:TUR196610 TKV196600:TKV196610 TAZ196600:TAZ196610 SRD196600:SRD196610 SHH196600:SHH196610 RXL196600:RXL196610 RNP196600:RNP196610 RDT196600:RDT196610 QTX196600:QTX196610 QKB196600:QKB196610 QAF196600:QAF196610 PQJ196600:PQJ196610 PGN196600:PGN196610 OWR196600:OWR196610 OMV196600:OMV196610 OCZ196600:OCZ196610 NTD196600:NTD196610 NJH196600:NJH196610 MZL196600:MZL196610 MPP196600:MPP196610 MFT196600:MFT196610 LVX196600:LVX196610 LMB196600:LMB196610 LCF196600:LCF196610 KSJ196600:KSJ196610 KIN196600:KIN196610 JYR196600:JYR196610 JOV196600:JOV196610 JEZ196600:JEZ196610 IVD196600:IVD196610 ILH196600:ILH196610 IBL196600:IBL196610 HRP196600:HRP196610 HHT196600:HHT196610 GXX196600:GXX196610 GOB196600:GOB196610 GEF196600:GEF196610 FUJ196600:FUJ196610 FKN196600:FKN196610 FAR196600:FAR196610 EQV196600:EQV196610 EGZ196600:EGZ196610 DXD196600:DXD196610 DNH196600:DNH196610 DDL196600:DDL196610 CTP196600:CTP196610 CJT196600:CJT196610 BZX196600:BZX196610 BQB196600:BQB196610 BGF196600:BGF196610 AWJ196600:AWJ196610 AMN196600:AMN196610 ACR196600:ACR196610 SV196600:SV196610 IZ196600:IZ196610 WVL131064:WVL131074 WLP131064:WLP131074 WBT131064:WBT131074 VRX131064:VRX131074 VIB131064:VIB131074 UYF131064:UYF131074 UOJ131064:UOJ131074 UEN131064:UEN131074 TUR131064:TUR131074 TKV131064:TKV131074 TAZ131064:TAZ131074 SRD131064:SRD131074 SHH131064:SHH131074 RXL131064:RXL131074 RNP131064:RNP131074 RDT131064:RDT131074 QTX131064:QTX131074 QKB131064:QKB131074 QAF131064:QAF131074 PQJ131064:PQJ131074 PGN131064:PGN131074 OWR131064:OWR131074 OMV131064:OMV131074 OCZ131064:OCZ131074 NTD131064:NTD131074 NJH131064:NJH131074 MZL131064:MZL131074 MPP131064:MPP131074 MFT131064:MFT131074 LVX131064:LVX131074 LMB131064:LMB131074 LCF131064:LCF131074 KSJ131064:KSJ131074 KIN131064:KIN131074 JYR131064:JYR131074 JOV131064:JOV131074 JEZ131064:JEZ131074 IVD131064:IVD131074 ILH131064:ILH131074 IBL131064:IBL131074 HRP131064:HRP131074 HHT131064:HHT131074 GXX131064:GXX131074 GOB131064:GOB131074 GEF131064:GEF131074 FUJ131064:FUJ131074 FKN131064:FKN131074 FAR131064:FAR131074 EQV131064:EQV131074 EGZ131064:EGZ131074 DXD131064:DXD131074 DNH131064:DNH131074 DDL131064:DDL131074 CTP131064:CTP131074 CJT131064:CJT131074 BZX131064:BZX131074 BQB131064:BQB131074 BGF131064:BGF131074 AWJ131064:AWJ131074 AMN131064:AMN131074 ACR131064:ACR131074 SV131064:SV131074 IZ131064:IZ131074 WVL65528:WVL65538 WLP65528:WLP65538 WBT65528:WBT65538 VRX65528:VRX65538 VIB65528:VIB65538 UYF65528:UYF65538 UOJ65528:UOJ65538 UEN65528:UEN65538 TUR65528:TUR65538 TKV65528:TKV65538 TAZ65528:TAZ65538 SRD65528:SRD65538 SHH65528:SHH65538 RXL65528:RXL65538 RNP65528:RNP65538 RDT65528:RDT65538 QTX65528:QTX65538 QKB65528:QKB65538 QAF65528:QAF65538 PQJ65528:PQJ65538 PGN65528:PGN65538 OWR65528:OWR65538 OMV65528:OMV65538 OCZ65528:OCZ65538 NTD65528:NTD65538 NJH65528:NJH65538 MZL65528:MZL65538 MPP65528:MPP65538 MFT65528:MFT65538 LVX65528:LVX65538 LMB65528:LMB65538 LCF65528:LCF65538 KSJ65528:KSJ65538 KIN65528:KIN65538 JYR65528:JYR65538 JOV65528:JOV65538 JEZ65528:JEZ65538 IVD65528:IVD65538 ILH65528:ILH65538 IBL65528:IBL65538 HRP65528:HRP65538 HHT65528:HHT65538 GXX65528:GXX65538 GOB65528:GOB65538 GEF65528:GEF65538 FUJ65528:FUJ65538 FKN65528:FKN65538 FAR65528:FAR65538 EQV65528:EQV65538 EGZ65528:EGZ65538 DXD65528:DXD65538 DNH65528:DNH65538 DDL65528:DDL65538 CTP65528:CTP65538 CJT65528:CJT65538 BZX65528:BZX65538 BQB65528:BQB65538 BGF65528:BGF65538 AWJ65528:AWJ65538 AMN65528:AMN65538 ACR65528:ACR65538 SV65528:SV65538 IZ65528:IZ65538 WVL983058 WLP983058 WBT983058 VRX983058 VIB983058 UYF983058 UOJ983058 UEN983058 TUR983058 TKV983058 TAZ983058 SRD983058 SHH983058 RXL983058 RNP983058 RDT983058 QTX983058 QKB983058 QAF983058 PQJ983058 PGN983058 OWR983058 OMV983058 OCZ983058 NTD983058 NJH983058 MZL983058 MPP983058 MFT983058 LVX983058 LMB983058 LCF983058 KSJ983058 KIN983058 JYR983058 JOV983058 JEZ983058 IVD983058 ILH983058 IBL983058 HRP983058 HHT983058 GXX983058 GOB983058 GEF983058 FUJ983058 FKN983058 FAR983058 EQV983058 EGZ983058 DXD983058 DNH983058 DDL983058 CTP983058 CJT983058 BZX983058 BQB983058 BGF983058 AWJ983058 AMN983058 ACR983058 SV983058 IZ983058 WVL917522 WLP917522 WBT917522 VRX917522 VIB917522 UYF917522 UOJ917522 UEN917522 TUR917522 TKV917522 TAZ917522 SRD917522 SHH917522 RXL917522 RNP917522 RDT917522 QTX917522 QKB917522 QAF917522 PQJ917522 PGN917522 OWR917522 OMV917522 OCZ917522 NTD917522 NJH917522 MZL917522 MPP917522 MFT917522 LVX917522 LMB917522 LCF917522 KSJ917522 KIN917522 JYR917522 JOV917522 JEZ917522 IVD917522 ILH917522 IBL917522 HRP917522 HHT917522 GXX917522 GOB917522 GEF917522 FUJ917522 FKN917522 FAR917522 EQV917522 EGZ917522 DXD917522 DNH917522 DDL917522 CTP917522 CJT917522 BZX917522 BQB917522 BGF917522 AWJ917522 AMN917522 ACR917522 SV917522 IZ917522 WVL851986 WLP851986 WBT851986 VRX851986 VIB851986 UYF851986 UOJ851986 UEN851986 TUR851986 TKV851986 TAZ851986 SRD851986 SHH851986 RXL851986 RNP851986 RDT851986 QTX851986 QKB851986 QAF851986 PQJ851986 PGN851986 OWR851986 OMV851986 OCZ851986 NTD851986 NJH851986 MZL851986 MPP851986 MFT851986 LVX851986 LMB851986 LCF851986 KSJ851986 KIN851986 JYR851986 JOV851986 JEZ851986 IVD851986 ILH851986 IBL851986 HRP851986 HHT851986 GXX851986 GOB851986 GEF851986 FUJ851986 FKN851986 FAR851986 EQV851986 EGZ851986 DXD851986 DNH851986 DDL851986 CTP851986 CJT851986 BZX851986 BQB851986 BGF851986 AWJ851986 AMN851986 ACR851986 SV851986 IZ851986 WVL786450 WLP786450 WBT786450 VRX786450 VIB786450 UYF786450 UOJ786450 UEN786450 TUR786450 TKV786450 TAZ786450 SRD786450 SHH786450 RXL786450 RNP786450 RDT786450 QTX786450 QKB786450 QAF786450 PQJ786450 PGN786450 OWR786450 OMV786450 OCZ786450 NTD786450 NJH786450 MZL786450 MPP786450 MFT786450 LVX786450 LMB786450 LCF786450 KSJ786450 KIN786450 JYR786450 JOV786450 JEZ786450 IVD786450 ILH786450 IBL786450 HRP786450 HHT786450 GXX786450 GOB786450 GEF786450 FUJ786450 FKN786450 FAR786450 EQV786450 EGZ786450 DXD786450 DNH786450 DDL786450 CTP786450 CJT786450 BZX786450 BQB786450 BGF786450 AWJ786450 AMN786450 ACR786450 SV786450 IZ786450 WVL720914 WLP720914 WBT720914 VRX720914 VIB720914 UYF720914 UOJ720914 UEN720914 TUR720914 TKV720914 TAZ720914 SRD720914 SHH720914 RXL720914 RNP720914 RDT720914 QTX720914 QKB720914 QAF720914 PQJ720914 PGN720914 OWR720914 OMV720914 OCZ720914 NTD720914 NJH720914 MZL720914 MPP720914 MFT720914 LVX720914 LMB720914 LCF720914 KSJ720914 KIN720914 JYR720914 JOV720914 JEZ720914 IVD720914 ILH720914 IBL720914 HRP720914 HHT720914 GXX720914 GOB720914 GEF720914 FUJ720914 FKN720914 FAR720914 EQV720914 EGZ720914 DXD720914 DNH720914 DDL720914 CTP720914 CJT720914 BZX720914 BQB720914 BGF720914 AWJ720914 AMN720914 ACR720914 SV720914 IZ720914 WVL655378 WLP655378 WBT655378 VRX655378 VIB655378 UYF655378 UOJ655378 UEN655378 TUR655378 TKV655378 TAZ655378 SRD655378 SHH655378 RXL655378 RNP655378 RDT655378 QTX655378 QKB655378 QAF655378 PQJ655378 PGN655378 OWR655378 OMV655378 OCZ655378 NTD655378 NJH655378 MZL655378 MPP655378 MFT655378 LVX655378 LMB655378 LCF655378 KSJ655378 KIN655378 JYR655378 JOV655378 JEZ655378 IVD655378 ILH655378 IBL655378 HRP655378 HHT655378 GXX655378 GOB655378 GEF655378 FUJ655378 FKN655378 FAR655378 EQV655378 EGZ655378 DXD655378 DNH655378 DDL655378 CTP655378 CJT655378 BZX655378 BQB655378 BGF655378 AWJ655378 AMN655378 ACR655378 SV655378 IZ655378 WVL589842 WLP589842 WBT589842 VRX589842 VIB589842 UYF589842 UOJ589842 UEN589842 TUR589842 TKV589842 TAZ589842 SRD589842 SHH589842 RXL589842 RNP589842 RDT589842 QTX589842 QKB589842 QAF589842 PQJ589842 PGN589842 OWR589842 OMV589842 OCZ589842 NTD589842 NJH589842 MZL589842 MPP589842 MFT589842 LVX589842 LMB589842 LCF589842 KSJ589842 KIN589842 JYR589842 JOV589842 JEZ589842 IVD589842 ILH589842 IBL589842 HRP589842 HHT589842 GXX589842 GOB589842 GEF589842 FUJ589842 FKN589842 FAR589842 EQV589842 EGZ589842 DXD589842 DNH589842 DDL589842 CTP589842 CJT589842 BZX589842 BQB589842 BGF589842 AWJ589842 AMN589842 ACR589842 SV589842 IZ589842 WVL524306 WLP524306 WBT524306 VRX524306 VIB524306 UYF524306 UOJ524306 UEN524306 TUR524306 TKV524306 TAZ524306 SRD524306 SHH524306 RXL524306 RNP524306 RDT524306 QTX524306 QKB524306 QAF524306 PQJ524306 PGN524306 OWR524306 OMV524306 OCZ524306 NTD524306 NJH524306 MZL524306 MPP524306 MFT524306 LVX524306 LMB524306 LCF524306 KSJ524306 KIN524306 JYR524306 JOV524306 JEZ524306 IVD524306 ILH524306 IBL524306 HRP524306 HHT524306 GXX524306 GOB524306 GEF524306 FUJ524306 FKN524306 FAR524306 EQV524306 EGZ524306 DXD524306 DNH524306 DDL524306 CTP524306 CJT524306 BZX524306 BQB524306 BGF524306 AWJ524306 AMN524306 ACR524306 SV524306 IZ524306 WVL458770 WLP458770 WBT458770 VRX458770 VIB458770 UYF458770 UOJ458770 UEN458770 TUR458770 TKV458770 TAZ458770 SRD458770 SHH458770 RXL458770 RNP458770 RDT458770 QTX458770 QKB458770 QAF458770 PQJ458770 PGN458770 OWR458770 OMV458770 OCZ458770 NTD458770 NJH458770 MZL458770 MPP458770 MFT458770 LVX458770 LMB458770 LCF458770 KSJ458770 KIN458770 JYR458770 JOV458770 JEZ458770 IVD458770 ILH458770 IBL458770 HRP458770 HHT458770 GXX458770 GOB458770 GEF458770 FUJ458770 FKN458770 FAR458770 EQV458770 EGZ458770 DXD458770 DNH458770 DDL458770 CTP458770 CJT458770 BZX458770 BQB458770 BGF458770 AWJ458770 AMN458770 ACR458770 SV458770 IZ458770 WVL393234 WLP393234 WBT393234 VRX393234 VIB393234 UYF393234 UOJ393234 UEN393234 TUR393234 TKV393234 TAZ393234 SRD393234 SHH393234 RXL393234 RNP393234 RDT393234 QTX393234 QKB393234 QAF393234 PQJ393234 PGN393234 OWR393234 OMV393234 OCZ393234 NTD393234 NJH393234 MZL393234 MPP393234 MFT393234 LVX393234 LMB393234 LCF393234 KSJ393234 KIN393234 JYR393234 JOV393234 JEZ393234 IVD393234 ILH393234 IBL393234 HRP393234 HHT393234 GXX393234 GOB393234 GEF393234 FUJ393234 FKN393234 FAR393234 EQV393234 EGZ393234 DXD393234 DNH393234 DDL393234 CTP393234 CJT393234 BZX393234 BQB393234 BGF393234 AWJ393234 AMN393234 ACR393234 SV393234 IZ393234 WVL327698 WLP327698 WBT327698 VRX327698 VIB327698 UYF327698 UOJ327698 UEN327698 TUR327698 TKV327698 TAZ327698 SRD327698 SHH327698 RXL327698 RNP327698 RDT327698 QTX327698 QKB327698 QAF327698 PQJ327698 PGN327698 OWR327698 OMV327698 OCZ327698 NTD327698 NJH327698 MZL327698 MPP327698 MFT327698 LVX327698 LMB327698 LCF327698 KSJ327698 KIN327698 JYR327698 JOV327698 JEZ327698 IVD327698 ILH327698 IBL327698 HRP327698 HHT327698 GXX327698 GOB327698 GEF327698 FUJ327698 FKN327698 FAR327698 EQV327698 EGZ327698 DXD327698 DNH327698 DDL327698 CTP327698 CJT327698 BZX327698 BQB327698 BGF327698 AWJ327698 AMN327698 ACR327698 SV327698 IZ327698 WVL262162 WLP262162 WBT262162 VRX262162 VIB262162 UYF262162 UOJ262162 UEN262162 TUR262162 TKV262162 TAZ262162 SRD262162 SHH262162 RXL262162 RNP262162 RDT262162 QTX262162 QKB262162 QAF262162 PQJ262162 PGN262162 OWR262162 OMV262162 OCZ262162 NTD262162 NJH262162 MZL262162 MPP262162 MFT262162 LVX262162 LMB262162 LCF262162 KSJ262162 KIN262162 JYR262162 JOV262162 JEZ262162 IVD262162 ILH262162 IBL262162 HRP262162 HHT262162 GXX262162 GOB262162 GEF262162 FUJ262162 FKN262162 FAR262162 EQV262162 EGZ262162 DXD262162 DNH262162 DDL262162 CTP262162 CJT262162 BZX262162 BQB262162 BGF262162 AWJ262162 AMN262162 ACR262162 SV262162 IZ262162 WVL196626 WLP196626 WBT196626 VRX196626 VIB196626 UYF196626 UOJ196626 UEN196626 TUR196626 TKV196626 TAZ196626 SRD196626 SHH196626 RXL196626 RNP196626 RDT196626 QTX196626 QKB196626 QAF196626 PQJ196626 PGN196626 OWR196626 OMV196626 OCZ196626 NTD196626 NJH196626 MZL196626 MPP196626 MFT196626 LVX196626 LMB196626 LCF196626 KSJ196626 KIN196626 JYR196626 JOV196626 JEZ196626 IVD196626 ILH196626 IBL196626 HRP196626 HHT196626 GXX196626 GOB196626 GEF196626 FUJ196626 FKN196626 FAR196626 EQV196626 EGZ196626 DXD196626 DNH196626 DDL196626 CTP196626 CJT196626 BZX196626 BQB196626 BGF196626 AWJ196626 AMN196626 ACR196626 SV196626 IZ196626 WVL131090 WLP131090 WBT131090 VRX131090 VIB131090 UYF131090 UOJ131090 UEN131090 TUR131090 TKV131090 TAZ131090 SRD131090 SHH131090 RXL131090 RNP131090 RDT131090 QTX131090 QKB131090 QAF131090 PQJ131090 PGN131090 OWR131090 OMV131090 OCZ131090 NTD131090 NJH131090 MZL131090 MPP131090 MFT131090 LVX131090 LMB131090 LCF131090 KSJ131090 KIN131090 JYR131090 JOV131090 JEZ131090 IVD131090 ILH131090 IBL131090 HRP131090 HHT131090 GXX131090 GOB131090 GEF131090 FUJ131090 FKN131090 FAR131090 EQV131090 EGZ131090 DXD131090 DNH131090 DDL131090 CTP131090 CJT131090 BZX131090 BQB131090 BGF131090 AWJ131090 AMN131090 ACR131090 SV131090 IZ131090 WVL65554 WLP65554 WBT65554 VRX65554 VIB65554 UYF65554 UOJ65554 UEN65554 TUR65554 TKV65554 TAZ65554 SRD65554 SHH65554 RXL65554 RNP65554 RDT65554 QTX65554 QKB65554 QAF65554 PQJ65554 PGN65554 OWR65554 OMV65554 OCZ65554 NTD65554 NJH65554 MZL65554 MPP65554 MFT65554 LVX65554 LMB65554 LCF65554 KSJ65554 KIN65554 JYR65554 JOV65554 JEZ65554 IVD65554 ILH65554 IBL65554 HRP65554 HHT65554 GXX65554 GOB65554 GEF65554 FUJ65554 FKN65554 FAR65554 EQV65554 EGZ65554 DXD65554 DNH65554 DDL65554 CTP65554 CJT65554 BZX65554 BQB65554 BGF65554 AWJ65554 AMN65554 ACR65554 SV65554 IZ65554 WVJ983046:WVJ983056 WLN983046:WLN983056 WBR983046:WBR983056 VRV983046:VRV983056 VHZ983046:VHZ983056 UYD983046:UYD983056 UOH983046:UOH983056 UEL983046:UEL983056 TUP983046:TUP983056 TKT983046:TKT983056 TAX983046:TAX983056 SRB983046:SRB983056 SHF983046:SHF983056 RXJ983046:RXJ983056 RNN983046:RNN983056 RDR983046:RDR983056 QTV983046:QTV983056 QJZ983046:QJZ983056 QAD983046:QAD983056 PQH983046:PQH983056 PGL983046:PGL983056 OWP983046:OWP983056 OMT983046:OMT983056 OCX983046:OCX983056 NTB983046:NTB983056 NJF983046:NJF983056 MZJ983046:MZJ983056 MPN983046:MPN983056 MFR983046:MFR983056 LVV983046:LVV983056 LLZ983046:LLZ983056 LCD983046:LCD983056 KSH983046:KSH983056 KIL983046:KIL983056 JYP983046:JYP983056 JOT983046:JOT983056 JEX983046:JEX983056 IVB983046:IVB983056 ILF983046:ILF983056 IBJ983046:IBJ983056 HRN983046:HRN983056 HHR983046:HHR983056 GXV983046:GXV983056 GNZ983046:GNZ983056 GED983046:GED983056 FUH983046:FUH983056 FKL983046:FKL983056 FAP983046:FAP983056 EQT983046:EQT983056 EGX983046:EGX983056 DXB983046:DXB983056 DNF983046:DNF983056 DDJ983046:DDJ983056 CTN983046:CTN983056 CJR983046:CJR983056 BZV983046:BZV983056 BPZ983046:BPZ983056 BGD983046:BGD983056 AWH983046:AWH983056 AML983046:AML983056 ACP983046:ACP983056 ST983046:ST983056 IX983046:IX983056 E983046:E983056 WVJ917510:WVJ917520 WLN917510:WLN917520 WBR917510:WBR917520 VRV917510:VRV917520 VHZ917510:VHZ917520 UYD917510:UYD917520 UOH917510:UOH917520 UEL917510:UEL917520 TUP917510:TUP917520 TKT917510:TKT917520 TAX917510:TAX917520 SRB917510:SRB917520 SHF917510:SHF917520 RXJ917510:RXJ917520 RNN917510:RNN917520 RDR917510:RDR917520 QTV917510:QTV917520 QJZ917510:QJZ917520 QAD917510:QAD917520 PQH917510:PQH917520 PGL917510:PGL917520 OWP917510:OWP917520 OMT917510:OMT917520 OCX917510:OCX917520 NTB917510:NTB917520 NJF917510:NJF917520 MZJ917510:MZJ917520 MPN917510:MPN917520 MFR917510:MFR917520 LVV917510:LVV917520 LLZ917510:LLZ917520 LCD917510:LCD917520 KSH917510:KSH917520 KIL917510:KIL917520 JYP917510:JYP917520 JOT917510:JOT917520 JEX917510:JEX917520 IVB917510:IVB917520 ILF917510:ILF917520 IBJ917510:IBJ917520 HRN917510:HRN917520 HHR917510:HHR917520 GXV917510:GXV917520 GNZ917510:GNZ917520 GED917510:GED917520 FUH917510:FUH917520 FKL917510:FKL917520 FAP917510:FAP917520 EQT917510:EQT917520 EGX917510:EGX917520 DXB917510:DXB917520 DNF917510:DNF917520 DDJ917510:DDJ917520 CTN917510:CTN917520 CJR917510:CJR917520 BZV917510:BZV917520 BPZ917510:BPZ917520 BGD917510:BGD917520 AWH917510:AWH917520 AML917510:AML917520 ACP917510:ACP917520 ST917510:ST917520 IX917510:IX917520 E917510:E917520 WVJ851974:WVJ851984 WLN851974:WLN851984 WBR851974:WBR851984 VRV851974:VRV851984 VHZ851974:VHZ851984 UYD851974:UYD851984 UOH851974:UOH851984 UEL851974:UEL851984 TUP851974:TUP851984 TKT851974:TKT851984 TAX851974:TAX851984 SRB851974:SRB851984 SHF851974:SHF851984 RXJ851974:RXJ851984 RNN851974:RNN851984 RDR851974:RDR851984 QTV851974:QTV851984 QJZ851974:QJZ851984 QAD851974:QAD851984 PQH851974:PQH851984 PGL851974:PGL851984 OWP851974:OWP851984 OMT851974:OMT851984 OCX851974:OCX851984 NTB851974:NTB851984 NJF851974:NJF851984 MZJ851974:MZJ851984 MPN851974:MPN851984 MFR851974:MFR851984 LVV851974:LVV851984 LLZ851974:LLZ851984 LCD851974:LCD851984 KSH851974:KSH851984 KIL851974:KIL851984 JYP851974:JYP851984 JOT851974:JOT851984 JEX851974:JEX851984 IVB851974:IVB851984 ILF851974:ILF851984 IBJ851974:IBJ851984 HRN851974:HRN851984 HHR851974:HHR851984 GXV851974:GXV851984 GNZ851974:GNZ851984 GED851974:GED851984 FUH851974:FUH851984 FKL851974:FKL851984 FAP851974:FAP851984 EQT851974:EQT851984 EGX851974:EGX851984 DXB851974:DXB851984 DNF851974:DNF851984 DDJ851974:DDJ851984 CTN851974:CTN851984 CJR851974:CJR851984 BZV851974:BZV851984 BPZ851974:BPZ851984 BGD851974:BGD851984 AWH851974:AWH851984 AML851974:AML851984 ACP851974:ACP851984 ST851974:ST851984 IX851974:IX851984 E851974:E851984 WVJ786438:WVJ786448 WLN786438:WLN786448 WBR786438:WBR786448 VRV786438:VRV786448 VHZ786438:VHZ786448 UYD786438:UYD786448 UOH786438:UOH786448 UEL786438:UEL786448 TUP786438:TUP786448 TKT786438:TKT786448 TAX786438:TAX786448 SRB786438:SRB786448 SHF786438:SHF786448 RXJ786438:RXJ786448 RNN786438:RNN786448 RDR786438:RDR786448 QTV786438:QTV786448 QJZ786438:QJZ786448 QAD786438:QAD786448 PQH786438:PQH786448 PGL786438:PGL786448 OWP786438:OWP786448 OMT786438:OMT786448 OCX786438:OCX786448 NTB786438:NTB786448 NJF786438:NJF786448 MZJ786438:MZJ786448 MPN786438:MPN786448 MFR786438:MFR786448 LVV786438:LVV786448 LLZ786438:LLZ786448 LCD786438:LCD786448 KSH786438:KSH786448 KIL786438:KIL786448 JYP786438:JYP786448 JOT786438:JOT786448 JEX786438:JEX786448 IVB786438:IVB786448 ILF786438:ILF786448 IBJ786438:IBJ786448 HRN786438:HRN786448 HHR786438:HHR786448 GXV786438:GXV786448 GNZ786438:GNZ786448 GED786438:GED786448 FUH786438:FUH786448 FKL786438:FKL786448 FAP786438:FAP786448 EQT786438:EQT786448 EGX786438:EGX786448 DXB786438:DXB786448 DNF786438:DNF786448 DDJ786438:DDJ786448 CTN786438:CTN786448 CJR786438:CJR786448 BZV786438:BZV786448 BPZ786438:BPZ786448 BGD786438:BGD786448 AWH786438:AWH786448 AML786438:AML786448 ACP786438:ACP786448 ST786438:ST786448 IX786438:IX786448 E786438:E786448 WVJ720902:WVJ720912 WLN720902:WLN720912 WBR720902:WBR720912 VRV720902:VRV720912 VHZ720902:VHZ720912 UYD720902:UYD720912 UOH720902:UOH720912 UEL720902:UEL720912 TUP720902:TUP720912 TKT720902:TKT720912 TAX720902:TAX720912 SRB720902:SRB720912 SHF720902:SHF720912 RXJ720902:RXJ720912 RNN720902:RNN720912 RDR720902:RDR720912 QTV720902:QTV720912 QJZ720902:QJZ720912 QAD720902:QAD720912 PQH720902:PQH720912 PGL720902:PGL720912 OWP720902:OWP720912 OMT720902:OMT720912 OCX720902:OCX720912 NTB720902:NTB720912 NJF720902:NJF720912 MZJ720902:MZJ720912 MPN720902:MPN720912 MFR720902:MFR720912 LVV720902:LVV720912 LLZ720902:LLZ720912 LCD720902:LCD720912 KSH720902:KSH720912 KIL720902:KIL720912 JYP720902:JYP720912 JOT720902:JOT720912 JEX720902:JEX720912 IVB720902:IVB720912 ILF720902:ILF720912 IBJ720902:IBJ720912 HRN720902:HRN720912 HHR720902:HHR720912 GXV720902:GXV720912 GNZ720902:GNZ720912 GED720902:GED720912 FUH720902:FUH720912 FKL720902:FKL720912 FAP720902:FAP720912 EQT720902:EQT720912 EGX720902:EGX720912 DXB720902:DXB720912 DNF720902:DNF720912 DDJ720902:DDJ720912 CTN720902:CTN720912 CJR720902:CJR720912 BZV720902:BZV720912 BPZ720902:BPZ720912 BGD720902:BGD720912 AWH720902:AWH720912 AML720902:AML720912 ACP720902:ACP720912 ST720902:ST720912 IX720902:IX720912 E720902:E720912 WVJ655366:WVJ655376 WLN655366:WLN655376 WBR655366:WBR655376 VRV655366:VRV655376 VHZ655366:VHZ655376 UYD655366:UYD655376 UOH655366:UOH655376 UEL655366:UEL655376 TUP655366:TUP655376 TKT655366:TKT655376 TAX655366:TAX655376 SRB655366:SRB655376 SHF655366:SHF655376 RXJ655366:RXJ655376 RNN655366:RNN655376 RDR655366:RDR655376 QTV655366:QTV655376 QJZ655366:QJZ655376 QAD655366:QAD655376 PQH655366:PQH655376 PGL655366:PGL655376 OWP655366:OWP655376 OMT655366:OMT655376 OCX655366:OCX655376 NTB655366:NTB655376 NJF655366:NJF655376 MZJ655366:MZJ655376 MPN655366:MPN655376 MFR655366:MFR655376 LVV655366:LVV655376 LLZ655366:LLZ655376 LCD655366:LCD655376 KSH655366:KSH655376 KIL655366:KIL655376 JYP655366:JYP655376 JOT655366:JOT655376 JEX655366:JEX655376 IVB655366:IVB655376 ILF655366:ILF655376 IBJ655366:IBJ655376 HRN655366:HRN655376 HHR655366:HHR655376 GXV655366:GXV655376 GNZ655366:GNZ655376 GED655366:GED655376 FUH655366:FUH655376 FKL655366:FKL655376 FAP655366:FAP655376 EQT655366:EQT655376 EGX655366:EGX655376 DXB655366:DXB655376 DNF655366:DNF655376 DDJ655366:DDJ655376 CTN655366:CTN655376 CJR655366:CJR655376 BZV655366:BZV655376 BPZ655366:BPZ655376 BGD655366:BGD655376 AWH655366:AWH655376 AML655366:AML655376 ACP655366:ACP655376 ST655366:ST655376 IX655366:IX655376 E655366:E655376 WVJ589830:WVJ589840 WLN589830:WLN589840 WBR589830:WBR589840 VRV589830:VRV589840 VHZ589830:VHZ589840 UYD589830:UYD589840 UOH589830:UOH589840 UEL589830:UEL589840 TUP589830:TUP589840 TKT589830:TKT589840 TAX589830:TAX589840 SRB589830:SRB589840 SHF589830:SHF589840 RXJ589830:RXJ589840 RNN589830:RNN589840 RDR589830:RDR589840 QTV589830:QTV589840 QJZ589830:QJZ589840 QAD589830:QAD589840 PQH589830:PQH589840 PGL589830:PGL589840 OWP589830:OWP589840 OMT589830:OMT589840 OCX589830:OCX589840 NTB589830:NTB589840 NJF589830:NJF589840 MZJ589830:MZJ589840 MPN589830:MPN589840 MFR589830:MFR589840 LVV589830:LVV589840 LLZ589830:LLZ589840 LCD589830:LCD589840 KSH589830:KSH589840 KIL589830:KIL589840 JYP589830:JYP589840 JOT589830:JOT589840 JEX589830:JEX589840 IVB589830:IVB589840 ILF589830:ILF589840 IBJ589830:IBJ589840 HRN589830:HRN589840 HHR589830:HHR589840 GXV589830:GXV589840 GNZ589830:GNZ589840 GED589830:GED589840 FUH589830:FUH589840 FKL589830:FKL589840 FAP589830:FAP589840 EQT589830:EQT589840 EGX589830:EGX589840 DXB589830:DXB589840 DNF589830:DNF589840 DDJ589830:DDJ589840 CTN589830:CTN589840 CJR589830:CJR589840 BZV589830:BZV589840 BPZ589830:BPZ589840 BGD589830:BGD589840 AWH589830:AWH589840 AML589830:AML589840 ACP589830:ACP589840 ST589830:ST589840 IX589830:IX589840 E589830:E589840 WVJ524294:WVJ524304 WLN524294:WLN524304 WBR524294:WBR524304 VRV524294:VRV524304 VHZ524294:VHZ524304 UYD524294:UYD524304 UOH524294:UOH524304 UEL524294:UEL524304 TUP524294:TUP524304 TKT524294:TKT524304 TAX524294:TAX524304 SRB524294:SRB524304 SHF524294:SHF524304 RXJ524294:RXJ524304 RNN524294:RNN524304 RDR524294:RDR524304 QTV524294:QTV524304 QJZ524294:QJZ524304 QAD524294:QAD524304 PQH524294:PQH524304 PGL524294:PGL524304 OWP524294:OWP524304 OMT524294:OMT524304 OCX524294:OCX524304 NTB524294:NTB524304 NJF524294:NJF524304 MZJ524294:MZJ524304 MPN524294:MPN524304 MFR524294:MFR524304 LVV524294:LVV524304 LLZ524294:LLZ524304 LCD524294:LCD524304 KSH524294:KSH524304 KIL524294:KIL524304 JYP524294:JYP524304 JOT524294:JOT524304 JEX524294:JEX524304 IVB524294:IVB524304 ILF524294:ILF524304 IBJ524294:IBJ524304 HRN524294:HRN524304 HHR524294:HHR524304 GXV524294:GXV524304 GNZ524294:GNZ524304 GED524294:GED524304 FUH524294:FUH524304 FKL524294:FKL524304 FAP524294:FAP524304 EQT524294:EQT524304 EGX524294:EGX524304 DXB524294:DXB524304 DNF524294:DNF524304 DDJ524294:DDJ524304 CTN524294:CTN524304 CJR524294:CJR524304 BZV524294:BZV524304 BPZ524294:BPZ524304 BGD524294:BGD524304 AWH524294:AWH524304 AML524294:AML524304 ACP524294:ACP524304 ST524294:ST524304 IX524294:IX524304 E524294:E524304 WVJ458758:WVJ458768 WLN458758:WLN458768 WBR458758:WBR458768 VRV458758:VRV458768 VHZ458758:VHZ458768 UYD458758:UYD458768 UOH458758:UOH458768 UEL458758:UEL458768 TUP458758:TUP458768 TKT458758:TKT458768 TAX458758:TAX458768 SRB458758:SRB458768 SHF458758:SHF458768 RXJ458758:RXJ458768 RNN458758:RNN458768 RDR458758:RDR458768 QTV458758:QTV458768 QJZ458758:QJZ458768 QAD458758:QAD458768 PQH458758:PQH458768 PGL458758:PGL458768 OWP458758:OWP458768 OMT458758:OMT458768 OCX458758:OCX458768 NTB458758:NTB458768 NJF458758:NJF458768 MZJ458758:MZJ458768 MPN458758:MPN458768 MFR458758:MFR458768 LVV458758:LVV458768 LLZ458758:LLZ458768 LCD458758:LCD458768 KSH458758:KSH458768 KIL458758:KIL458768 JYP458758:JYP458768 JOT458758:JOT458768 JEX458758:JEX458768 IVB458758:IVB458768 ILF458758:ILF458768 IBJ458758:IBJ458768 HRN458758:HRN458768 HHR458758:HHR458768 GXV458758:GXV458768 GNZ458758:GNZ458768 GED458758:GED458768 FUH458758:FUH458768 FKL458758:FKL458768 FAP458758:FAP458768 EQT458758:EQT458768 EGX458758:EGX458768 DXB458758:DXB458768 DNF458758:DNF458768 DDJ458758:DDJ458768 CTN458758:CTN458768 CJR458758:CJR458768 BZV458758:BZV458768 BPZ458758:BPZ458768 BGD458758:BGD458768 AWH458758:AWH458768 AML458758:AML458768 ACP458758:ACP458768 ST458758:ST458768 IX458758:IX458768 E458758:E458768 WVJ393222:WVJ393232 WLN393222:WLN393232 WBR393222:WBR393232 VRV393222:VRV393232 VHZ393222:VHZ393232 UYD393222:UYD393232 UOH393222:UOH393232 UEL393222:UEL393232 TUP393222:TUP393232 TKT393222:TKT393232 TAX393222:TAX393232 SRB393222:SRB393232 SHF393222:SHF393232 RXJ393222:RXJ393232 RNN393222:RNN393232 RDR393222:RDR393232 QTV393222:QTV393232 QJZ393222:QJZ393232 QAD393222:QAD393232 PQH393222:PQH393232 PGL393222:PGL393232 OWP393222:OWP393232 OMT393222:OMT393232 OCX393222:OCX393232 NTB393222:NTB393232 NJF393222:NJF393232 MZJ393222:MZJ393232 MPN393222:MPN393232 MFR393222:MFR393232 LVV393222:LVV393232 LLZ393222:LLZ393232 LCD393222:LCD393232 KSH393222:KSH393232 KIL393222:KIL393232 JYP393222:JYP393232 JOT393222:JOT393232 JEX393222:JEX393232 IVB393222:IVB393232 ILF393222:ILF393232 IBJ393222:IBJ393232 HRN393222:HRN393232 HHR393222:HHR393232 GXV393222:GXV393232 GNZ393222:GNZ393232 GED393222:GED393232 FUH393222:FUH393232 FKL393222:FKL393232 FAP393222:FAP393232 EQT393222:EQT393232 EGX393222:EGX393232 DXB393222:DXB393232 DNF393222:DNF393232 DDJ393222:DDJ393232 CTN393222:CTN393232 CJR393222:CJR393232 BZV393222:BZV393232 BPZ393222:BPZ393232 BGD393222:BGD393232 AWH393222:AWH393232 AML393222:AML393232 ACP393222:ACP393232 ST393222:ST393232 IX393222:IX393232 E393222:E393232 WVJ327686:WVJ327696 WLN327686:WLN327696 WBR327686:WBR327696 VRV327686:VRV327696 VHZ327686:VHZ327696 UYD327686:UYD327696 UOH327686:UOH327696 UEL327686:UEL327696 TUP327686:TUP327696 TKT327686:TKT327696 TAX327686:TAX327696 SRB327686:SRB327696 SHF327686:SHF327696 RXJ327686:RXJ327696 RNN327686:RNN327696 RDR327686:RDR327696 QTV327686:QTV327696 QJZ327686:QJZ327696 QAD327686:QAD327696 PQH327686:PQH327696 PGL327686:PGL327696 OWP327686:OWP327696 OMT327686:OMT327696 OCX327686:OCX327696 NTB327686:NTB327696 NJF327686:NJF327696 MZJ327686:MZJ327696 MPN327686:MPN327696 MFR327686:MFR327696 LVV327686:LVV327696 LLZ327686:LLZ327696 LCD327686:LCD327696 KSH327686:KSH327696 KIL327686:KIL327696 JYP327686:JYP327696 JOT327686:JOT327696 JEX327686:JEX327696 IVB327686:IVB327696 ILF327686:ILF327696 IBJ327686:IBJ327696 HRN327686:HRN327696 HHR327686:HHR327696 GXV327686:GXV327696 GNZ327686:GNZ327696 GED327686:GED327696 FUH327686:FUH327696 FKL327686:FKL327696 FAP327686:FAP327696 EQT327686:EQT327696 EGX327686:EGX327696 DXB327686:DXB327696 DNF327686:DNF327696 DDJ327686:DDJ327696 CTN327686:CTN327696 CJR327686:CJR327696 BZV327686:BZV327696 BPZ327686:BPZ327696 BGD327686:BGD327696 AWH327686:AWH327696 AML327686:AML327696 ACP327686:ACP327696 ST327686:ST327696 IX327686:IX327696 E327686:E327696 WVJ262150:WVJ262160 WLN262150:WLN262160 WBR262150:WBR262160 VRV262150:VRV262160 VHZ262150:VHZ262160 UYD262150:UYD262160 UOH262150:UOH262160 UEL262150:UEL262160 TUP262150:TUP262160 TKT262150:TKT262160 TAX262150:TAX262160 SRB262150:SRB262160 SHF262150:SHF262160 RXJ262150:RXJ262160 RNN262150:RNN262160 RDR262150:RDR262160 QTV262150:QTV262160 QJZ262150:QJZ262160 QAD262150:QAD262160 PQH262150:PQH262160 PGL262150:PGL262160 OWP262150:OWP262160 OMT262150:OMT262160 OCX262150:OCX262160 NTB262150:NTB262160 NJF262150:NJF262160 MZJ262150:MZJ262160 MPN262150:MPN262160 MFR262150:MFR262160 LVV262150:LVV262160 LLZ262150:LLZ262160 LCD262150:LCD262160 KSH262150:KSH262160 KIL262150:KIL262160 JYP262150:JYP262160 JOT262150:JOT262160 JEX262150:JEX262160 IVB262150:IVB262160 ILF262150:ILF262160 IBJ262150:IBJ262160 HRN262150:HRN262160 HHR262150:HHR262160 GXV262150:GXV262160 GNZ262150:GNZ262160 GED262150:GED262160 FUH262150:FUH262160 FKL262150:FKL262160 FAP262150:FAP262160 EQT262150:EQT262160 EGX262150:EGX262160 DXB262150:DXB262160 DNF262150:DNF262160 DDJ262150:DDJ262160 CTN262150:CTN262160 CJR262150:CJR262160 BZV262150:BZV262160 BPZ262150:BPZ262160 BGD262150:BGD262160 AWH262150:AWH262160 AML262150:AML262160 ACP262150:ACP262160 ST262150:ST262160 IX262150:IX262160 E262150:E262160 WVJ196614:WVJ196624 WLN196614:WLN196624 WBR196614:WBR196624 VRV196614:VRV196624 VHZ196614:VHZ196624 UYD196614:UYD196624 UOH196614:UOH196624 UEL196614:UEL196624 TUP196614:TUP196624 TKT196614:TKT196624 TAX196614:TAX196624 SRB196614:SRB196624 SHF196614:SHF196624 RXJ196614:RXJ196624 RNN196614:RNN196624 RDR196614:RDR196624 QTV196614:QTV196624 QJZ196614:QJZ196624 QAD196614:QAD196624 PQH196614:PQH196624 PGL196614:PGL196624 OWP196614:OWP196624 OMT196614:OMT196624 OCX196614:OCX196624 NTB196614:NTB196624 NJF196614:NJF196624 MZJ196614:MZJ196624 MPN196614:MPN196624 MFR196614:MFR196624 LVV196614:LVV196624 LLZ196614:LLZ196624 LCD196614:LCD196624 KSH196614:KSH196624 KIL196614:KIL196624 JYP196614:JYP196624 JOT196614:JOT196624 JEX196614:JEX196624 IVB196614:IVB196624 ILF196614:ILF196624 IBJ196614:IBJ196624 HRN196614:HRN196624 HHR196614:HHR196624 GXV196614:GXV196624 GNZ196614:GNZ196624 GED196614:GED196624 FUH196614:FUH196624 FKL196614:FKL196624 FAP196614:FAP196624 EQT196614:EQT196624 EGX196614:EGX196624 DXB196614:DXB196624 DNF196614:DNF196624 DDJ196614:DDJ196624 CTN196614:CTN196624 CJR196614:CJR196624 BZV196614:BZV196624 BPZ196614:BPZ196624 BGD196614:BGD196624 AWH196614:AWH196624 AML196614:AML196624 ACP196614:ACP196624 ST196614:ST196624 IX196614:IX196624 E196614:E196624 WVJ131078:WVJ131088 WLN131078:WLN131088 WBR131078:WBR131088 VRV131078:VRV131088 VHZ131078:VHZ131088 UYD131078:UYD131088 UOH131078:UOH131088 UEL131078:UEL131088 TUP131078:TUP131088 TKT131078:TKT131088 TAX131078:TAX131088 SRB131078:SRB131088 SHF131078:SHF131088 RXJ131078:RXJ131088 RNN131078:RNN131088 RDR131078:RDR131088 QTV131078:QTV131088 QJZ131078:QJZ131088 QAD131078:QAD131088 PQH131078:PQH131088 PGL131078:PGL131088 OWP131078:OWP131088 OMT131078:OMT131088 OCX131078:OCX131088 NTB131078:NTB131088 NJF131078:NJF131088 MZJ131078:MZJ131088 MPN131078:MPN131088 MFR131078:MFR131088 LVV131078:LVV131088 LLZ131078:LLZ131088 LCD131078:LCD131088 KSH131078:KSH131088 KIL131078:KIL131088 JYP131078:JYP131088 JOT131078:JOT131088 JEX131078:JEX131088 IVB131078:IVB131088 ILF131078:ILF131088 IBJ131078:IBJ131088 HRN131078:HRN131088 HHR131078:HHR131088 GXV131078:GXV131088 GNZ131078:GNZ131088 GED131078:GED131088 FUH131078:FUH131088 FKL131078:FKL131088 FAP131078:FAP131088 EQT131078:EQT131088 EGX131078:EGX131088 DXB131078:DXB131088 DNF131078:DNF131088 DDJ131078:DDJ131088 CTN131078:CTN131088 CJR131078:CJR131088 BZV131078:BZV131088 BPZ131078:BPZ131088 BGD131078:BGD131088 AWH131078:AWH131088 AML131078:AML131088 ACP131078:ACP131088 ST131078:ST131088 IX131078:IX131088 E131078:E131088 WVJ65542:WVJ65552 WLN65542:WLN65552 WBR65542:WBR65552 VRV65542:VRV65552 VHZ65542:VHZ65552 UYD65542:UYD65552 UOH65542:UOH65552 UEL65542:UEL65552 TUP65542:TUP65552 TKT65542:TKT65552 TAX65542:TAX65552 SRB65542:SRB65552 SHF65542:SHF65552 RXJ65542:RXJ65552 RNN65542:RNN65552 RDR65542:RDR65552 QTV65542:QTV65552 QJZ65542:QJZ65552 QAD65542:QAD65552 PQH65542:PQH65552 PGL65542:PGL65552 OWP65542:OWP65552 OMT65542:OMT65552 OCX65542:OCX65552 NTB65542:NTB65552 NJF65542:NJF65552 MZJ65542:MZJ65552 MPN65542:MPN65552 MFR65542:MFR65552 LVV65542:LVV65552 LLZ65542:LLZ65552 LCD65542:LCD65552 KSH65542:KSH65552 KIL65542:KIL65552 JYP65542:JYP65552 JOT65542:JOT65552 JEX65542:JEX65552 IVB65542:IVB65552 ILF65542:ILF65552 IBJ65542:IBJ65552 HRN65542:HRN65552 HHR65542:HHR65552 GXV65542:GXV65552 GNZ65542:GNZ65552 GED65542:GED65552 FUH65542:FUH65552 FKL65542:FKL65552 FAP65542:FAP65552 EQT65542:EQT65552 EGX65542:EGX65552 DXB65542:DXB65552 DNF65542:DNF65552 DDJ65542:DDJ65552 CTN65542:CTN65552 CJR65542:CJR65552 BZV65542:BZV65552 BPZ65542:BPZ65552 BGD65542:BGD65552 AWH65542:AWH65552 AML65542:AML65552 ACP65542:ACP65552 ST65542:ST65552 IX65542:IX65552 E65542:E65552 WVJ983044 WLN983044 WBR983044 VRV983044 VHZ983044 UYD983044 UOH983044 UEL983044 TUP983044 TKT983044 TAX983044 SRB983044 SHF983044 RXJ983044 RNN983044 RDR983044 QTV983044 QJZ983044 QAD983044 PQH983044 PGL983044 OWP983044 OMT983044 OCX983044 NTB983044 NJF983044 MZJ983044 MPN983044 MFR983044 LVV983044 LLZ983044 LCD983044 KSH983044 KIL983044 JYP983044 JOT983044 JEX983044 IVB983044 ILF983044 IBJ983044 HRN983044 HHR983044 GXV983044 GNZ983044 GED983044 FUH983044 FKL983044 FAP983044 EQT983044 EGX983044 DXB983044 DNF983044 DDJ983044 CTN983044 CJR983044 BZV983044 BPZ983044 BGD983044 AWH983044 AML983044 ACP983044 ST983044 IX983044 E983044 WVJ917508 WLN917508 WBR917508 VRV917508 VHZ917508 UYD917508 UOH917508 UEL917508 TUP917508 TKT917508 TAX917508 SRB917508 SHF917508 RXJ917508 RNN917508 RDR917508 QTV917508 QJZ917508 QAD917508 PQH917508 PGL917508 OWP917508 OMT917508 OCX917508 NTB917508 NJF917508 MZJ917508 MPN917508 MFR917508 LVV917508 LLZ917508 LCD917508 KSH917508 KIL917508 JYP917508 JOT917508 JEX917508 IVB917508 ILF917508 IBJ917508 HRN917508 HHR917508 GXV917508 GNZ917508 GED917508 FUH917508 FKL917508 FAP917508 EQT917508 EGX917508 DXB917508 DNF917508 DDJ917508 CTN917508 CJR917508 BZV917508 BPZ917508 BGD917508 AWH917508 AML917508 ACP917508 ST917508 IX917508 E917508 WVJ851972 WLN851972 WBR851972 VRV851972 VHZ851972 UYD851972 UOH851972 UEL851972 TUP851972 TKT851972 TAX851972 SRB851972 SHF851972 RXJ851972 RNN851972 RDR851972 QTV851972 QJZ851972 QAD851972 PQH851972 PGL851972 OWP851972 OMT851972 OCX851972 NTB851972 NJF851972 MZJ851972 MPN851972 MFR851972 LVV851972 LLZ851972 LCD851972 KSH851972 KIL851972 JYP851972 JOT851972 JEX851972 IVB851972 ILF851972 IBJ851972 HRN851972 HHR851972 GXV851972 GNZ851972 GED851972 FUH851972 FKL851972 FAP851972 EQT851972 EGX851972 DXB851972 DNF851972 DDJ851972 CTN851972 CJR851972 BZV851972 BPZ851972 BGD851972 AWH851972 AML851972 ACP851972 ST851972 IX851972 E851972 WVJ786436 WLN786436 WBR786436 VRV786436 VHZ786436 UYD786436 UOH786436 UEL786436 TUP786436 TKT786436 TAX786436 SRB786436 SHF786436 RXJ786436 RNN786436 RDR786436 QTV786436 QJZ786436 QAD786436 PQH786436 PGL786436 OWP786436 OMT786436 OCX786436 NTB786436 NJF786436 MZJ786436 MPN786436 MFR786436 LVV786436 LLZ786436 LCD786436 KSH786436 KIL786436 JYP786436 JOT786436 JEX786436 IVB786436 ILF786436 IBJ786436 HRN786436 HHR786436 GXV786436 GNZ786436 GED786436 FUH786436 FKL786436 FAP786436 EQT786436 EGX786436 DXB786436 DNF786436 DDJ786436 CTN786436 CJR786436 BZV786436 BPZ786436 BGD786436 AWH786436 AML786436 ACP786436 ST786436 IX786436 E786436 WVJ720900 WLN720900 WBR720900 VRV720900 VHZ720900 UYD720900 UOH720900 UEL720900 TUP720900 TKT720900 TAX720900 SRB720900 SHF720900 RXJ720900 RNN720900 RDR720900 QTV720900 QJZ720900 QAD720900 PQH720900 PGL720900 OWP720900 OMT720900 OCX720900 NTB720900 NJF720900 MZJ720900 MPN720900 MFR720900 LVV720900 LLZ720900 LCD720900 KSH720900 KIL720900 JYP720900 JOT720900 JEX720900 IVB720900 ILF720900 IBJ720900 HRN720900 HHR720900 GXV720900 GNZ720900 GED720900 FUH720900 FKL720900 FAP720900 EQT720900 EGX720900 DXB720900 DNF720900 DDJ720900 CTN720900 CJR720900 BZV720900 BPZ720900 BGD720900 AWH720900 AML720900 ACP720900 ST720900 IX720900 E720900 WVJ655364 WLN655364 WBR655364 VRV655364 VHZ655364 UYD655364 UOH655364 UEL655364 TUP655364 TKT655364 TAX655364 SRB655364 SHF655364 RXJ655364 RNN655364 RDR655364 QTV655364 QJZ655364 QAD655364 PQH655364 PGL655364 OWP655364 OMT655364 OCX655364 NTB655364 NJF655364 MZJ655364 MPN655364 MFR655364 LVV655364 LLZ655364 LCD655364 KSH655364 KIL655364 JYP655364 JOT655364 JEX655364 IVB655364 ILF655364 IBJ655364 HRN655364 HHR655364 GXV655364 GNZ655364 GED655364 FUH655364 FKL655364 FAP655364 EQT655364 EGX655364 DXB655364 DNF655364 DDJ655364 CTN655364 CJR655364 BZV655364 BPZ655364 BGD655364 AWH655364 AML655364 ACP655364 ST655364 IX655364 E655364 WVJ589828 WLN589828 WBR589828 VRV589828 VHZ589828 UYD589828 UOH589828 UEL589828 TUP589828 TKT589828 TAX589828 SRB589828 SHF589828 RXJ589828 RNN589828 RDR589828 QTV589828 QJZ589828 QAD589828 PQH589828 PGL589828 OWP589828 OMT589828 OCX589828 NTB589828 NJF589828 MZJ589828 MPN589828 MFR589828 LVV589828 LLZ589828 LCD589828 KSH589828 KIL589828 JYP589828 JOT589828 JEX589828 IVB589828 ILF589828 IBJ589828 HRN589828 HHR589828 GXV589828 GNZ589828 GED589828 FUH589828 FKL589828 FAP589828 EQT589828 EGX589828 DXB589828 DNF589828 DDJ589828 CTN589828 CJR589828 BZV589828 BPZ589828 BGD589828 AWH589828 AML589828 ACP589828 ST589828 IX589828 E589828 WVJ524292 WLN524292 WBR524292 VRV524292 VHZ524292 UYD524292 UOH524292 UEL524292 TUP524292 TKT524292 TAX524292 SRB524292 SHF524292 RXJ524292 RNN524292 RDR524292 QTV524292 QJZ524292 QAD524292 PQH524292 PGL524292 OWP524292 OMT524292 OCX524292 NTB524292 NJF524292 MZJ524292 MPN524292 MFR524292 LVV524292 LLZ524292 LCD524292 KSH524292 KIL524292 JYP524292 JOT524292 JEX524292 IVB524292 ILF524292 IBJ524292 HRN524292 HHR524292 GXV524292 GNZ524292 GED524292 FUH524292 FKL524292 FAP524292 EQT524292 EGX524292 DXB524292 DNF524292 DDJ524292 CTN524292 CJR524292 BZV524292 BPZ524292 BGD524292 AWH524292 AML524292 ACP524292 ST524292 IX524292 E524292 WVJ458756 WLN458756 WBR458756 VRV458756 VHZ458756 UYD458756 UOH458756 UEL458756 TUP458756 TKT458756 TAX458756 SRB458756 SHF458756 RXJ458756 RNN458756 RDR458756 QTV458756 QJZ458756 QAD458756 PQH458756 PGL458756 OWP458756 OMT458756 OCX458756 NTB458756 NJF458756 MZJ458756 MPN458756 MFR458756 LVV458756 LLZ458756 LCD458756 KSH458756 KIL458756 JYP458756 JOT458756 JEX458756 IVB458756 ILF458756 IBJ458756 HRN458756 HHR458756 GXV458756 GNZ458756 GED458756 FUH458756 FKL458756 FAP458756 EQT458756 EGX458756 DXB458756 DNF458756 DDJ458756 CTN458756 CJR458756 BZV458756 BPZ458756 BGD458756 AWH458756 AML458756 ACP458756 ST458756 IX458756 E458756 WVJ393220 WLN393220 WBR393220 VRV393220 VHZ393220 UYD393220 UOH393220 UEL393220 TUP393220 TKT393220 TAX393220 SRB393220 SHF393220 RXJ393220 RNN393220 RDR393220 QTV393220 QJZ393220 QAD393220 PQH393220 PGL393220 OWP393220 OMT393220 OCX393220 NTB393220 NJF393220 MZJ393220 MPN393220 MFR393220 LVV393220 LLZ393220 LCD393220 KSH393220 KIL393220 JYP393220 JOT393220 JEX393220 IVB393220 ILF393220 IBJ393220 HRN393220 HHR393220 GXV393220 GNZ393220 GED393220 FUH393220 FKL393220 FAP393220 EQT393220 EGX393220 DXB393220 DNF393220 DDJ393220 CTN393220 CJR393220 BZV393220 BPZ393220 BGD393220 AWH393220 AML393220 ACP393220 ST393220 IX393220 E393220 WVJ327684 WLN327684 WBR327684 VRV327684 VHZ327684 UYD327684 UOH327684 UEL327684 TUP327684 TKT327684 TAX327684 SRB327684 SHF327684 RXJ327684 RNN327684 RDR327684 QTV327684 QJZ327684 QAD327684 PQH327684 PGL327684 OWP327684 OMT327684 OCX327684 NTB327684 NJF327684 MZJ327684 MPN327684 MFR327684 LVV327684 LLZ327684 LCD327684 KSH327684 KIL327684 JYP327684 JOT327684 JEX327684 IVB327684 ILF327684 IBJ327684 HRN327684 HHR327684 GXV327684 GNZ327684 GED327684 FUH327684 FKL327684 FAP327684 EQT327684 EGX327684 DXB327684 DNF327684 DDJ327684 CTN327684 CJR327684 BZV327684 BPZ327684 BGD327684 AWH327684 AML327684 ACP327684 ST327684 IX327684 E327684 WVJ262148 WLN262148 WBR262148 VRV262148 VHZ262148 UYD262148 UOH262148 UEL262148 TUP262148 TKT262148 TAX262148 SRB262148 SHF262148 RXJ262148 RNN262148 RDR262148 QTV262148 QJZ262148 QAD262148 PQH262148 PGL262148 OWP262148 OMT262148 OCX262148 NTB262148 NJF262148 MZJ262148 MPN262148 MFR262148 LVV262148 LLZ262148 LCD262148 KSH262148 KIL262148 JYP262148 JOT262148 JEX262148 IVB262148 ILF262148 IBJ262148 HRN262148 HHR262148 GXV262148 GNZ262148 GED262148 FUH262148 FKL262148 FAP262148 EQT262148 EGX262148 DXB262148 DNF262148 DDJ262148 CTN262148 CJR262148 BZV262148 BPZ262148 BGD262148 AWH262148 AML262148 ACP262148 ST262148 IX262148 E262148 WVJ196612 WLN196612 WBR196612 VRV196612 VHZ196612 UYD196612 UOH196612 UEL196612 TUP196612 TKT196612 TAX196612 SRB196612 SHF196612 RXJ196612 RNN196612 RDR196612 QTV196612 QJZ196612 QAD196612 PQH196612 PGL196612 OWP196612 OMT196612 OCX196612 NTB196612 NJF196612 MZJ196612 MPN196612 MFR196612 LVV196612 LLZ196612 LCD196612 KSH196612 KIL196612 JYP196612 JOT196612 JEX196612 IVB196612 ILF196612 IBJ196612 HRN196612 HHR196612 GXV196612 GNZ196612 GED196612 FUH196612 FKL196612 FAP196612 EQT196612 EGX196612 DXB196612 DNF196612 DDJ196612 CTN196612 CJR196612 BZV196612 BPZ196612 BGD196612 AWH196612 AML196612 ACP196612 ST196612 IX196612 E196612 WVJ131076 WLN131076 WBR131076 VRV131076 VHZ131076 UYD131076 UOH131076 UEL131076 TUP131076 TKT131076 TAX131076 SRB131076 SHF131076 RXJ131076 RNN131076 RDR131076 QTV131076 QJZ131076 QAD131076 PQH131076 PGL131076 OWP131076 OMT131076 OCX131076 NTB131076 NJF131076 MZJ131076 MPN131076 MFR131076 LVV131076 LLZ131076 LCD131076 KSH131076 KIL131076 JYP131076 JOT131076 JEX131076 IVB131076 ILF131076 IBJ131076 HRN131076 HHR131076 GXV131076 GNZ131076 GED131076 FUH131076 FKL131076 FAP131076 EQT131076 EGX131076 DXB131076 DNF131076 DDJ131076 CTN131076 CJR131076 BZV131076 BPZ131076 BGD131076 AWH131076 AML131076 ACP131076 ST131076 IX131076 E131076 WVJ65540 WLN65540 WBR65540 VRV65540 VHZ65540 UYD65540 UOH65540 UEL65540 TUP65540 TKT65540 TAX65540 SRB65540 SHF65540 RXJ65540 RNN65540 RDR65540 QTV65540 QJZ65540 QAD65540 PQH65540 PGL65540 OWP65540 OMT65540 OCX65540 NTB65540 NJF65540 MZJ65540 MPN65540 MFR65540 LVV65540 LLZ65540 LCD65540 KSH65540 KIL65540 JYP65540 JOT65540 JEX65540 IVB65540 ILF65540 IBJ65540 HRN65540 HHR65540 GXV65540 GNZ65540 GED65540 FUH65540 FKL65540 FAP65540 EQT65540 EGX65540 DXB65540 DNF65540 DDJ65540 CTN65540 CJR65540 BZV65540 BPZ65540 BGD65540 AWH65540 AML65540 ACP65540 ST65540 IX65540 E65540 WVJ983032:WVJ983042 WLN983032:WLN983042 WBR983032:WBR983042 VRV983032:VRV983042 VHZ983032:VHZ983042 UYD983032:UYD983042 UOH983032:UOH983042 UEL983032:UEL983042 TUP983032:TUP983042 TKT983032:TKT983042 TAX983032:TAX983042 SRB983032:SRB983042 SHF983032:SHF983042 RXJ983032:RXJ983042 RNN983032:RNN983042 RDR983032:RDR983042 QTV983032:QTV983042 QJZ983032:QJZ983042 QAD983032:QAD983042 PQH983032:PQH983042 PGL983032:PGL983042 OWP983032:OWP983042 OMT983032:OMT983042 OCX983032:OCX983042 NTB983032:NTB983042 NJF983032:NJF983042 MZJ983032:MZJ983042 MPN983032:MPN983042 MFR983032:MFR983042 LVV983032:LVV983042 LLZ983032:LLZ983042 LCD983032:LCD983042 KSH983032:KSH983042 KIL983032:KIL983042 JYP983032:JYP983042 JOT983032:JOT983042 JEX983032:JEX983042 IVB983032:IVB983042 ILF983032:ILF983042 IBJ983032:IBJ983042 HRN983032:HRN983042 HHR983032:HHR983042 GXV983032:GXV983042 GNZ983032:GNZ983042 GED983032:GED983042 FUH983032:FUH983042 FKL983032:FKL983042 FAP983032:FAP983042 EQT983032:EQT983042 EGX983032:EGX983042 DXB983032:DXB983042 DNF983032:DNF983042 DDJ983032:DDJ983042 CTN983032:CTN983042 CJR983032:CJR983042 BZV983032:BZV983042 BPZ983032:BPZ983042 BGD983032:BGD983042 AWH983032:AWH983042 AML983032:AML983042 ACP983032:ACP983042 ST983032:ST983042 IX983032:IX983042 E983032:E983042 WVJ917496:WVJ917506 WLN917496:WLN917506 WBR917496:WBR917506 VRV917496:VRV917506 VHZ917496:VHZ917506 UYD917496:UYD917506 UOH917496:UOH917506 UEL917496:UEL917506 TUP917496:TUP917506 TKT917496:TKT917506 TAX917496:TAX917506 SRB917496:SRB917506 SHF917496:SHF917506 RXJ917496:RXJ917506 RNN917496:RNN917506 RDR917496:RDR917506 QTV917496:QTV917506 QJZ917496:QJZ917506 QAD917496:QAD917506 PQH917496:PQH917506 PGL917496:PGL917506 OWP917496:OWP917506 OMT917496:OMT917506 OCX917496:OCX917506 NTB917496:NTB917506 NJF917496:NJF917506 MZJ917496:MZJ917506 MPN917496:MPN917506 MFR917496:MFR917506 LVV917496:LVV917506 LLZ917496:LLZ917506 LCD917496:LCD917506 KSH917496:KSH917506 KIL917496:KIL917506 JYP917496:JYP917506 JOT917496:JOT917506 JEX917496:JEX917506 IVB917496:IVB917506 ILF917496:ILF917506 IBJ917496:IBJ917506 HRN917496:HRN917506 HHR917496:HHR917506 GXV917496:GXV917506 GNZ917496:GNZ917506 GED917496:GED917506 FUH917496:FUH917506 FKL917496:FKL917506 FAP917496:FAP917506 EQT917496:EQT917506 EGX917496:EGX917506 DXB917496:DXB917506 DNF917496:DNF917506 DDJ917496:DDJ917506 CTN917496:CTN917506 CJR917496:CJR917506 BZV917496:BZV917506 BPZ917496:BPZ917506 BGD917496:BGD917506 AWH917496:AWH917506 AML917496:AML917506 ACP917496:ACP917506 ST917496:ST917506 IX917496:IX917506 E917496:E917506 WVJ851960:WVJ851970 WLN851960:WLN851970 WBR851960:WBR851970 VRV851960:VRV851970 VHZ851960:VHZ851970 UYD851960:UYD851970 UOH851960:UOH851970 UEL851960:UEL851970 TUP851960:TUP851970 TKT851960:TKT851970 TAX851960:TAX851970 SRB851960:SRB851970 SHF851960:SHF851970 RXJ851960:RXJ851970 RNN851960:RNN851970 RDR851960:RDR851970 QTV851960:QTV851970 QJZ851960:QJZ851970 QAD851960:QAD851970 PQH851960:PQH851970 PGL851960:PGL851970 OWP851960:OWP851970 OMT851960:OMT851970 OCX851960:OCX851970 NTB851960:NTB851970 NJF851960:NJF851970 MZJ851960:MZJ851970 MPN851960:MPN851970 MFR851960:MFR851970 LVV851960:LVV851970 LLZ851960:LLZ851970 LCD851960:LCD851970 KSH851960:KSH851970 KIL851960:KIL851970 JYP851960:JYP851970 JOT851960:JOT851970 JEX851960:JEX851970 IVB851960:IVB851970 ILF851960:ILF851970 IBJ851960:IBJ851970 HRN851960:HRN851970 HHR851960:HHR851970 GXV851960:GXV851970 GNZ851960:GNZ851970 GED851960:GED851970 FUH851960:FUH851970 FKL851960:FKL851970 FAP851960:FAP851970 EQT851960:EQT851970 EGX851960:EGX851970 DXB851960:DXB851970 DNF851960:DNF851970 DDJ851960:DDJ851970 CTN851960:CTN851970 CJR851960:CJR851970 BZV851960:BZV851970 BPZ851960:BPZ851970 BGD851960:BGD851970 AWH851960:AWH851970 AML851960:AML851970 ACP851960:ACP851970 ST851960:ST851970 IX851960:IX851970 E851960:E851970 WVJ786424:WVJ786434 WLN786424:WLN786434 WBR786424:WBR786434 VRV786424:VRV786434 VHZ786424:VHZ786434 UYD786424:UYD786434 UOH786424:UOH786434 UEL786424:UEL786434 TUP786424:TUP786434 TKT786424:TKT786434 TAX786424:TAX786434 SRB786424:SRB786434 SHF786424:SHF786434 RXJ786424:RXJ786434 RNN786424:RNN786434 RDR786424:RDR786434 QTV786424:QTV786434 QJZ786424:QJZ786434 QAD786424:QAD786434 PQH786424:PQH786434 PGL786424:PGL786434 OWP786424:OWP786434 OMT786424:OMT786434 OCX786424:OCX786434 NTB786424:NTB786434 NJF786424:NJF786434 MZJ786424:MZJ786434 MPN786424:MPN786434 MFR786424:MFR786434 LVV786424:LVV786434 LLZ786424:LLZ786434 LCD786424:LCD786434 KSH786424:KSH786434 KIL786424:KIL786434 JYP786424:JYP786434 JOT786424:JOT786434 JEX786424:JEX786434 IVB786424:IVB786434 ILF786424:ILF786434 IBJ786424:IBJ786434 HRN786424:HRN786434 HHR786424:HHR786434 GXV786424:GXV786434 GNZ786424:GNZ786434 GED786424:GED786434 FUH786424:FUH786434 FKL786424:FKL786434 FAP786424:FAP786434 EQT786424:EQT786434 EGX786424:EGX786434 DXB786424:DXB786434 DNF786424:DNF786434 DDJ786424:DDJ786434 CTN786424:CTN786434 CJR786424:CJR786434 BZV786424:BZV786434 BPZ786424:BPZ786434 BGD786424:BGD786434 AWH786424:AWH786434 AML786424:AML786434 ACP786424:ACP786434 ST786424:ST786434 IX786424:IX786434 E786424:E786434 WVJ720888:WVJ720898 WLN720888:WLN720898 WBR720888:WBR720898 VRV720888:VRV720898 VHZ720888:VHZ720898 UYD720888:UYD720898 UOH720888:UOH720898 UEL720888:UEL720898 TUP720888:TUP720898 TKT720888:TKT720898 TAX720888:TAX720898 SRB720888:SRB720898 SHF720888:SHF720898 RXJ720888:RXJ720898 RNN720888:RNN720898 RDR720888:RDR720898 QTV720888:QTV720898 QJZ720888:QJZ720898 QAD720888:QAD720898 PQH720888:PQH720898 PGL720888:PGL720898 OWP720888:OWP720898 OMT720888:OMT720898 OCX720888:OCX720898 NTB720888:NTB720898 NJF720888:NJF720898 MZJ720888:MZJ720898 MPN720888:MPN720898 MFR720888:MFR720898 LVV720888:LVV720898 LLZ720888:LLZ720898 LCD720888:LCD720898 KSH720888:KSH720898 KIL720888:KIL720898 JYP720888:JYP720898 JOT720888:JOT720898 JEX720888:JEX720898 IVB720888:IVB720898 ILF720888:ILF720898 IBJ720888:IBJ720898 HRN720888:HRN720898 HHR720888:HHR720898 GXV720888:GXV720898 GNZ720888:GNZ720898 GED720888:GED720898 FUH720888:FUH720898 FKL720888:FKL720898 FAP720888:FAP720898 EQT720888:EQT720898 EGX720888:EGX720898 DXB720888:DXB720898 DNF720888:DNF720898 DDJ720888:DDJ720898 CTN720888:CTN720898 CJR720888:CJR720898 BZV720888:BZV720898 BPZ720888:BPZ720898 BGD720888:BGD720898 AWH720888:AWH720898 AML720888:AML720898 ACP720888:ACP720898 ST720888:ST720898 IX720888:IX720898 E720888:E720898 WVJ655352:WVJ655362 WLN655352:WLN655362 WBR655352:WBR655362 VRV655352:VRV655362 VHZ655352:VHZ655362 UYD655352:UYD655362 UOH655352:UOH655362 UEL655352:UEL655362 TUP655352:TUP655362 TKT655352:TKT655362 TAX655352:TAX655362 SRB655352:SRB655362 SHF655352:SHF655362 RXJ655352:RXJ655362 RNN655352:RNN655362 RDR655352:RDR655362 QTV655352:QTV655362 QJZ655352:QJZ655362 QAD655352:QAD655362 PQH655352:PQH655362 PGL655352:PGL655362 OWP655352:OWP655362 OMT655352:OMT655362 OCX655352:OCX655362 NTB655352:NTB655362 NJF655352:NJF655362 MZJ655352:MZJ655362 MPN655352:MPN655362 MFR655352:MFR655362 LVV655352:LVV655362 LLZ655352:LLZ655362 LCD655352:LCD655362 KSH655352:KSH655362 KIL655352:KIL655362 JYP655352:JYP655362 JOT655352:JOT655362 JEX655352:JEX655362 IVB655352:IVB655362 ILF655352:ILF655362 IBJ655352:IBJ655362 HRN655352:HRN655362 HHR655352:HHR655362 GXV655352:GXV655362 GNZ655352:GNZ655362 GED655352:GED655362 FUH655352:FUH655362 FKL655352:FKL655362 FAP655352:FAP655362 EQT655352:EQT655362 EGX655352:EGX655362 DXB655352:DXB655362 DNF655352:DNF655362 DDJ655352:DDJ655362 CTN655352:CTN655362 CJR655352:CJR655362 BZV655352:BZV655362 BPZ655352:BPZ655362 BGD655352:BGD655362 AWH655352:AWH655362 AML655352:AML655362 ACP655352:ACP655362 ST655352:ST655362 IX655352:IX655362 E655352:E655362 WVJ589816:WVJ589826 WLN589816:WLN589826 WBR589816:WBR589826 VRV589816:VRV589826 VHZ589816:VHZ589826 UYD589816:UYD589826 UOH589816:UOH589826 UEL589816:UEL589826 TUP589816:TUP589826 TKT589816:TKT589826 TAX589816:TAX589826 SRB589816:SRB589826 SHF589816:SHF589826 RXJ589816:RXJ589826 RNN589816:RNN589826 RDR589816:RDR589826 QTV589816:QTV589826 QJZ589816:QJZ589826 QAD589816:QAD589826 PQH589816:PQH589826 PGL589816:PGL589826 OWP589816:OWP589826 OMT589816:OMT589826 OCX589816:OCX589826 NTB589816:NTB589826 NJF589816:NJF589826 MZJ589816:MZJ589826 MPN589816:MPN589826 MFR589816:MFR589826 LVV589816:LVV589826 LLZ589816:LLZ589826 LCD589816:LCD589826 KSH589816:KSH589826 KIL589816:KIL589826 JYP589816:JYP589826 JOT589816:JOT589826 JEX589816:JEX589826 IVB589816:IVB589826 ILF589816:ILF589826 IBJ589816:IBJ589826 HRN589816:HRN589826 HHR589816:HHR589826 GXV589816:GXV589826 GNZ589816:GNZ589826 GED589816:GED589826 FUH589816:FUH589826 FKL589816:FKL589826 FAP589816:FAP589826 EQT589816:EQT589826 EGX589816:EGX589826 DXB589816:DXB589826 DNF589816:DNF589826 DDJ589816:DDJ589826 CTN589816:CTN589826 CJR589816:CJR589826 BZV589816:BZV589826 BPZ589816:BPZ589826 BGD589816:BGD589826 AWH589816:AWH589826 AML589816:AML589826 ACP589816:ACP589826 ST589816:ST589826 IX589816:IX589826 E589816:E589826 WVJ524280:WVJ524290 WLN524280:WLN524290 WBR524280:WBR524290 VRV524280:VRV524290 VHZ524280:VHZ524290 UYD524280:UYD524290 UOH524280:UOH524290 UEL524280:UEL524290 TUP524280:TUP524290 TKT524280:TKT524290 TAX524280:TAX524290 SRB524280:SRB524290 SHF524280:SHF524290 RXJ524280:RXJ524290 RNN524280:RNN524290 RDR524280:RDR524290 QTV524280:QTV524290 QJZ524280:QJZ524290 QAD524280:QAD524290 PQH524280:PQH524290 PGL524280:PGL524290 OWP524280:OWP524290 OMT524280:OMT524290 OCX524280:OCX524290 NTB524280:NTB524290 NJF524280:NJF524290 MZJ524280:MZJ524290 MPN524280:MPN524290 MFR524280:MFR524290 LVV524280:LVV524290 LLZ524280:LLZ524290 LCD524280:LCD524290 KSH524280:KSH524290 KIL524280:KIL524290 JYP524280:JYP524290 JOT524280:JOT524290 JEX524280:JEX524290 IVB524280:IVB524290 ILF524280:ILF524290 IBJ524280:IBJ524290 HRN524280:HRN524290 HHR524280:HHR524290 GXV524280:GXV524290 GNZ524280:GNZ524290 GED524280:GED524290 FUH524280:FUH524290 FKL524280:FKL524290 FAP524280:FAP524290 EQT524280:EQT524290 EGX524280:EGX524290 DXB524280:DXB524290 DNF524280:DNF524290 DDJ524280:DDJ524290 CTN524280:CTN524290 CJR524280:CJR524290 BZV524280:BZV524290 BPZ524280:BPZ524290 BGD524280:BGD524290 AWH524280:AWH524290 AML524280:AML524290 ACP524280:ACP524290 ST524280:ST524290 IX524280:IX524290 E524280:E524290 WVJ458744:WVJ458754 WLN458744:WLN458754 WBR458744:WBR458754 VRV458744:VRV458754 VHZ458744:VHZ458754 UYD458744:UYD458754 UOH458744:UOH458754 UEL458744:UEL458754 TUP458744:TUP458754 TKT458744:TKT458754 TAX458744:TAX458754 SRB458744:SRB458754 SHF458744:SHF458754 RXJ458744:RXJ458754 RNN458744:RNN458754 RDR458744:RDR458754 QTV458744:QTV458754 QJZ458744:QJZ458754 QAD458744:QAD458754 PQH458744:PQH458754 PGL458744:PGL458754 OWP458744:OWP458754 OMT458744:OMT458754 OCX458744:OCX458754 NTB458744:NTB458754 NJF458744:NJF458754 MZJ458744:MZJ458754 MPN458744:MPN458754 MFR458744:MFR458754 LVV458744:LVV458754 LLZ458744:LLZ458754 LCD458744:LCD458754 KSH458744:KSH458754 KIL458744:KIL458754 JYP458744:JYP458754 JOT458744:JOT458754 JEX458744:JEX458754 IVB458744:IVB458754 ILF458744:ILF458754 IBJ458744:IBJ458754 HRN458744:HRN458754 HHR458744:HHR458754 GXV458744:GXV458754 GNZ458744:GNZ458754 GED458744:GED458754 FUH458744:FUH458754 FKL458744:FKL458754 FAP458744:FAP458754 EQT458744:EQT458754 EGX458744:EGX458754 DXB458744:DXB458754 DNF458744:DNF458754 DDJ458744:DDJ458754 CTN458744:CTN458754 CJR458744:CJR458754 BZV458744:BZV458754 BPZ458744:BPZ458754 BGD458744:BGD458754 AWH458744:AWH458754 AML458744:AML458754 ACP458744:ACP458754 ST458744:ST458754 IX458744:IX458754 E458744:E458754 WVJ393208:WVJ393218 WLN393208:WLN393218 WBR393208:WBR393218 VRV393208:VRV393218 VHZ393208:VHZ393218 UYD393208:UYD393218 UOH393208:UOH393218 UEL393208:UEL393218 TUP393208:TUP393218 TKT393208:TKT393218 TAX393208:TAX393218 SRB393208:SRB393218 SHF393208:SHF393218 RXJ393208:RXJ393218 RNN393208:RNN393218 RDR393208:RDR393218 QTV393208:QTV393218 QJZ393208:QJZ393218 QAD393208:QAD393218 PQH393208:PQH393218 PGL393208:PGL393218 OWP393208:OWP393218 OMT393208:OMT393218 OCX393208:OCX393218 NTB393208:NTB393218 NJF393208:NJF393218 MZJ393208:MZJ393218 MPN393208:MPN393218 MFR393208:MFR393218 LVV393208:LVV393218 LLZ393208:LLZ393218 LCD393208:LCD393218 KSH393208:KSH393218 KIL393208:KIL393218 JYP393208:JYP393218 JOT393208:JOT393218 JEX393208:JEX393218 IVB393208:IVB393218 ILF393208:ILF393218 IBJ393208:IBJ393218 HRN393208:HRN393218 HHR393208:HHR393218 GXV393208:GXV393218 GNZ393208:GNZ393218 GED393208:GED393218 FUH393208:FUH393218 FKL393208:FKL393218 FAP393208:FAP393218 EQT393208:EQT393218 EGX393208:EGX393218 DXB393208:DXB393218 DNF393208:DNF393218 DDJ393208:DDJ393218 CTN393208:CTN393218 CJR393208:CJR393218 BZV393208:BZV393218 BPZ393208:BPZ393218 BGD393208:BGD393218 AWH393208:AWH393218 AML393208:AML393218 ACP393208:ACP393218 ST393208:ST393218 IX393208:IX393218 E393208:E393218 WVJ327672:WVJ327682 WLN327672:WLN327682 WBR327672:WBR327682 VRV327672:VRV327682 VHZ327672:VHZ327682 UYD327672:UYD327682 UOH327672:UOH327682 UEL327672:UEL327682 TUP327672:TUP327682 TKT327672:TKT327682 TAX327672:TAX327682 SRB327672:SRB327682 SHF327672:SHF327682 RXJ327672:RXJ327682 RNN327672:RNN327682 RDR327672:RDR327682 QTV327672:QTV327682 QJZ327672:QJZ327682 QAD327672:QAD327682 PQH327672:PQH327682 PGL327672:PGL327682 OWP327672:OWP327682 OMT327672:OMT327682 OCX327672:OCX327682 NTB327672:NTB327682 NJF327672:NJF327682 MZJ327672:MZJ327682 MPN327672:MPN327682 MFR327672:MFR327682 LVV327672:LVV327682 LLZ327672:LLZ327682 LCD327672:LCD327682 KSH327672:KSH327682 KIL327672:KIL327682 JYP327672:JYP327682 JOT327672:JOT327682 JEX327672:JEX327682 IVB327672:IVB327682 ILF327672:ILF327682 IBJ327672:IBJ327682 HRN327672:HRN327682 HHR327672:HHR327682 GXV327672:GXV327682 GNZ327672:GNZ327682 GED327672:GED327682 FUH327672:FUH327682 FKL327672:FKL327682 FAP327672:FAP327682 EQT327672:EQT327682 EGX327672:EGX327682 DXB327672:DXB327682 DNF327672:DNF327682 DDJ327672:DDJ327682 CTN327672:CTN327682 CJR327672:CJR327682 BZV327672:BZV327682 BPZ327672:BPZ327682 BGD327672:BGD327682 AWH327672:AWH327682 AML327672:AML327682 ACP327672:ACP327682 ST327672:ST327682 IX327672:IX327682 E327672:E327682 WVJ262136:WVJ262146 WLN262136:WLN262146 WBR262136:WBR262146 VRV262136:VRV262146 VHZ262136:VHZ262146 UYD262136:UYD262146 UOH262136:UOH262146 UEL262136:UEL262146 TUP262136:TUP262146 TKT262136:TKT262146 TAX262136:TAX262146 SRB262136:SRB262146 SHF262136:SHF262146 RXJ262136:RXJ262146 RNN262136:RNN262146 RDR262136:RDR262146 QTV262136:QTV262146 QJZ262136:QJZ262146 QAD262136:QAD262146 PQH262136:PQH262146 PGL262136:PGL262146 OWP262136:OWP262146 OMT262136:OMT262146 OCX262136:OCX262146 NTB262136:NTB262146 NJF262136:NJF262146 MZJ262136:MZJ262146 MPN262136:MPN262146 MFR262136:MFR262146 LVV262136:LVV262146 LLZ262136:LLZ262146 LCD262136:LCD262146 KSH262136:KSH262146 KIL262136:KIL262146 JYP262136:JYP262146 JOT262136:JOT262146 JEX262136:JEX262146 IVB262136:IVB262146 ILF262136:ILF262146 IBJ262136:IBJ262146 HRN262136:HRN262146 HHR262136:HHR262146 GXV262136:GXV262146 GNZ262136:GNZ262146 GED262136:GED262146 FUH262136:FUH262146 FKL262136:FKL262146 FAP262136:FAP262146 EQT262136:EQT262146 EGX262136:EGX262146 DXB262136:DXB262146 DNF262136:DNF262146 DDJ262136:DDJ262146 CTN262136:CTN262146 CJR262136:CJR262146 BZV262136:BZV262146 BPZ262136:BPZ262146 BGD262136:BGD262146 AWH262136:AWH262146 AML262136:AML262146 ACP262136:ACP262146 ST262136:ST262146 IX262136:IX262146 E262136:E262146 WVJ196600:WVJ196610 WLN196600:WLN196610 WBR196600:WBR196610 VRV196600:VRV196610 VHZ196600:VHZ196610 UYD196600:UYD196610 UOH196600:UOH196610 UEL196600:UEL196610 TUP196600:TUP196610 TKT196600:TKT196610 TAX196600:TAX196610 SRB196600:SRB196610 SHF196600:SHF196610 RXJ196600:RXJ196610 RNN196600:RNN196610 RDR196600:RDR196610 QTV196600:QTV196610 QJZ196600:QJZ196610 QAD196600:QAD196610 PQH196600:PQH196610 PGL196600:PGL196610 OWP196600:OWP196610 OMT196600:OMT196610 OCX196600:OCX196610 NTB196600:NTB196610 NJF196600:NJF196610 MZJ196600:MZJ196610 MPN196600:MPN196610 MFR196600:MFR196610 LVV196600:LVV196610 LLZ196600:LLZ196610 LCD196600:LCD196610 KSH196600:KSH196610 KIL196600:KIL196610 JYP196600:JYP196610 JOT196600:JOT196610 JEX196600:JEX196610 IVB196600:IVB196610 ILF196600:ILF196610 IBJ196600:IBJ196610 HRN196600:HRN196610 HHR196600:HHR196610 GXV196600:GXV196610 GNZ196600:GNZ196610 GED196600:GED196610 FUH196600:FUH196610 FKL196600:FKL196610 FAP196600:FAP196610 EQT196600:EQT196610 EGX196600:EGX196610 DXB196600:DXB196610 DNF196600:DNF196610 DDJ196600:DDJ196610 CTN196600:CTN196610 CJR196600:CJR196610 BZV196600:BZV196610 BPZ196600:BPZ196610 BGD196600:BGD196610 AWH196600:AWH196610 AML196600:AML196610 ACP196600:ACP196610 ST196600:ST196610 IX196600:IX196610 E196600:E196610 WVJ131064:WVJ131074 WLN131064:WLN131074 WBR131064:WBR131074 VRV131064:VRV131074 VHZ131064:VHZ131074 UYD131064:UYD131074 UOH131064:UOH131074 UEL131064:UEL131074 TUP131064:TUP131074 TKT131064:TKT131074 TAX131064:TAX131074 SRB131064:SRB131074 SHF131064:SHF131074 RXJ131064:RXJ131074 RNN131064:RNN131074 RDR131064:RDR131074 QTV131064:QTV131074 QJZ131064:QJZ131074 QAD131064:QAD131074 PQH131064:PQH131074 PGL131064:PGL131074 OWP131064:OWP131074 OMT131064:OMT131074 OCX131064:OCX131074 NTB131064:NTB131074 NJF131064:NJF131074 MZJ131064:MZJ131074 MPN131064:MPN131074 MFR131064:MFR131074 LVV131064:LVV131074 LLZ131064:LLZ131074 LCD131064:LCD131074 KSH131064:KSH131074 KIL131064:KIL131074 JYP131064:JYP131074 JOT131064:JOT131074 JEX131064:JEX131074 IVB131064:IVB131074 ILF131064:ILF131074 IBJ131064:IBJ131074 HRN131064:HRN131074 HHR131064:HHR131074 GXV131064:GXV131074 GNZ131064:GNZ131074 GED131064:GED131074 FUH131064:FUH131074 FKL131064:FKL131074 FAP131064:FAP131074 EQT131064:EQT131074 EGX131064:EGX131074 DXB131064:DXB131074 DNF131064:DNF131074 DDJ131064:DDJ131074 CTN131064:CTN131074 CJR131064:CJR131074 BZV131064:BZV131074 BPZ131064:BPZ131074 BGD131064:BGD131074 AWH131064:AWH131074 AML131064:AML131074 ACP131064:ACP131074 ST131064:ST131074 IX131064:IX131074 E131064:E131074 WVJ65528:WVJ65538 WLN65528:WLN65538 WBR65528:WBR65538 VRV65528:VRV65538 VHZ65528:VHZ65538 UYD65528:UYD65538 UOH65528:UOH65538 UEL65528:UEL65538 TUP65528:TUP65538 TKT65528:TKT65538 TAX65528:TAX65538 SRB65528:SRB65538 SHF65528:SHF65538 RXJ65528:RXJ65538 RNN65528:RNN65538 RDR65528:RDR65538 QTV65528:QTV65538 QJZ65528:QJZ65538 QAD65528:QAD65538 PQH65528:PQH65538 PGL65528:PGL65538 OWP65528:OWP65538 OMT65528:OMT65538 OCX65528:OCX65538 NTB65528:NTB65538 NJF65528:NJF65538 MZJ65528:MZJ65538 MPN65528:MPN65538 MFR65528:MFR65538 LVV65528:LVV65538 LLZ65528:LLZ65538 LCD65528:LCD65538 KSH65528:KSH65538 KIL65528:KIL65538 JYP65528:JYP65538 JOT65528:JOT65538 JEX65528:JEX65538 IVB65528:IVB65538 ILF65528:ILF65538 IBJ65528:IBJ65538 HRN65528:HRN65538 HHR65528:HHR65538 GXV65528:GXV65538 GNZ65528:GNZ65538 GED65528:GED65538 FUH65528:FUH65538 FKL65528:FKL65538 FAP65528:FAP65538 EQT65528:EQT65538 EGX65528:EGX65538 DXB65528:DXB65538 DNF65528:DNF65538 DDJ65528:DDJ65538 CTN65528:CTN65538 CJR65528:CJR65538 BZV65528:BZV65538 BPZ65528:BPZ65538 BGD65528:BGD65538 AWH65528:AWH65538 AML65528:AML65538 ACP65528:ACP65538 ST65528:ST65538 IX65528:IX65538 E65528:E65538 WVJ983058 WLN983058 WBR983058 VRV983058 VHZ983058 UYD983058 UOH983058 UEL983058 TUP983058 TKT983058 TAX983058 SRB983058 SHF983058 RXJ983058 RNN983058 RDR983058 QTV983058 QJZ983058 QAD983058 PQH983058 PGL983058 OWP983058 OMT983058 OCX983058 NTB983058 NJF983058 MZJ983058 MPN983058 MFR983058 LVV983058 LLZ983058 LCD983058 KSH983058 KIL983058 JYP983058 JOT983058 JEX983058 IVB983058 ILF983058 IBJ983058 HRN983058 HHR983058 GXV983058 GNZ983058 GED983058 FUH983058 FKL983058 FAP983058 EQT983058 EGX983058 DXB983058 DNF983058 DDJ983058 CTN983058 CJR983058 BZV983058 BPZ983058 BGD983058 AWH983058 AML983058 ACP983058 ST983058 IX983058 E983058 WVJ917522 WLN917522 WBR917522 VRV917522 VHZ917522 UYD917522 UOH917522 UEL917522 TUP917522 TKT917522 TAX917522 SRB917522 SHF917522 RXJ917522 RNN917522 RDR917522 QTV917522 QJZ917522 QAD917522 PQH917522 PGL917522 OWP917522 OMT917522 OCX917522 NTB917522 NJF917522 MZJ917522 MPN917522 MFR917522 LVV917522 LLZ917522 LCD917522 KSH917522 KIL917522 JYP917522 JOT917522 JEX917522 IVB917522 ILF917522 IBJ917522 HRN917522 HHR917522 GXV917522 GNZ917522 GED917522 FUH917522 FKL917522 FAP917522 EQT917522 EGX917522 DXB917522 DNF917522 DDJ917522 CTN917522 CJR917522 BZV917522 BPZ917522 BGD917522 AWH917522 AML917522 ACP917522 ST917522 IX917522 E917522 WVJ851986 WLN851986 WBR851986 VRV851986 VHZ851986 UYD851986 UOH851986 UEL851986 TUP851986 TKT851986 TAX851986 SRB851986 SHF851986 RXJ851986 RNN851986 RDR851986 QTV851986 QJZ851986 QAD851986 PQH851986 PGL851986 OWP851986 OMT851986 OCX851986 NTB851986 NJF851986 MZJ851986 MPN851986 MFR851986 LVV851986 LLZ851986 LCD851986 KSH851986 KIL851986 JYP851986 JOT851986 JEX851986 IVB851986 ILF851986 IBJ851986 HRN851986 HHR851986 GXV851986 GNZ851986 GED851986 FUH851986 FKL851986 FAP851986 EQT851986 EGX851986 DXB851986 DNF851986 DDJ851986 CTN851986 CJR851986 BZV851986 BPZ851986 BGD851986 AWH851986 AML851986 ACP851986 ST851986 IX851986 E851986 WVJ786450 WLN786450 WBR786450 VRV786450 VHZ786450 UYD786450 UOH786450 UEL786450 TUP786450 TKT786450 TAX786450 SRB786450 SHF786450 RXJ786450 RNN786450 RDR786450 QTV786450 QJZ786450 QAD786450 PQH786450 PGL786450 OWP786450 OMT786450 OCX786450 NTB786450 NJF786450 MZJ786450 MPN786450 MFR786450 LVV786450 LLZ786450 LCD786450 KSH786450 KIL786450 JYP786450 JOT786450 JEX786450 IVB786450 ILF786450 IBJ786450 HRN786450 HHR786450 GXV786450 GNZ786450 GED786450 FUH786450 FKL786450 FAP786450 EQT786450 EGX786450 DXB786450 DNF786450 DDJ786450 CTN786450 CJR786450 BZV786450 BPZ786450 BGD786450 AWH786450 AML786450 ACP786450 ST786450 IX786450 E786450 WVJ720914 WLN720914 WBR720914 VRV720914 VHZ720914 UYD720914 UOH720914 UEL720914 TUP720914 TKT720914 TAX720914 SRB720914 SHF720914 RXJ720914 RNN720914 RDR720914 QTV720914 QJZ720914 QAD720914 PQH720914 PGL720914 OWP720914 OMT720914 OCX720914 NTB720914 NJF720914 MZJ720914 MPN720914 MFR720914 LVV720914 LLZ720914 LCD720914 KSH720914 KIL720914 JYP720914 JOT720914 JEX720914 IVB720914 ILF720914 IBJ720914 HRN720914 HHR720914 GXV720914 GNZ720914 GED720914 FUH720914 FKL720914 FAP720914 EQT720914 EGX720914 DXB720914 DNF720914 DDJ720914 CTN720914 CJR720914 BZV720914 BPZ720914 BGD720914 AWH720914 AML720914 ACP720914 ST720914 IX720914 E720914 WVJ655378 WLN655378 WBR655378 VRV655378 VHZ655378 UYD655378 UOH655378 UEL655378 TUP655378 TKT655378 TAX655378 SRB655378 SHF655378 RXJ655378 RNN655378 RDR655378 QTV655378 QJZ655378 QAD655378 PQH655378 PGL655378 OWP655378 OMT655378 OCX655378 NTB655378 NJF655378 MZJ655378 MPN655378 MFR655378 LVV655378 LLZ655378 LCD655378 KSH655378 KIL655378 JYP655378 JOT655378 JEX655378 IVB655378 ILF655378 IBJ655378 HRN655378 HHR655378 GXV655378 GNZ655378 GED655378 FUH655378 FKL655378 FAP655378 EQT655378 EGX655378 DXB655378 DNF655378 DDJ655378 CTN655378 CJR655378 BZV655378 BPZ655378 BGD655378 AWH655378 AML655378 ACP655378 ST655378 IX655378 E655378 WVJ589842 WLN589842 WBR589842 VRV589842 VHZ589842 UYD589842 UOH589842 UEL589842 TUP589842 TKT589842 TAX589842 SRB589842 SHF589842 RXJ589842 RNN589842 RDR589842 QTV589842 QJZ589842 QAD589842 PQH589842 PGL589842 OWP589842 OMT589842 OCX589842 NTB589842 NJF589842 MZJ589842 MPN589842 MFR589842 LVV589842 LLZ589842 LCD589842 KSH589842 KIL589842 JYP589842 JOT589842 JEX589842 IVB589842 ILF589842 IBJ589842 HRN589842 HHR589842 GXV589842 GNZ589842 GED589842 FUH589842 FKL589842 FAP589842 EQT589842 EGX589842 DXB589842 DNF589842 DDJ589842 CTN589842 CJR589842 BZV589842 BPZ589842 BGD589842 AWH589842 AML589842 ACP589842 ST589842 IX589842 E589842 WVJ524306 WLN524306 WBR524306 VRV524306 VHZ524306 UYD524306 UOH524306 UEL524306 TUP524306 TKT524306 TAX524306 SRB524306 SHF524306 RXJ524306 RNN524306 RDR524306 QTV524306 QJZ524306 QAD524306 PQH524306 PGL524306 OWP524306 OMT524306 OCX524306 NTB524306 NJF524306 MZJ524306 MPN524306 MFR524306 LVV524306 LLZ524306 LCD524306 KSH524306 KIL524306 JYP524306 JOT524306 JEX524306 IVB524306 ILF524306 IBJ524306 HRN524306 HHR524306 GXV524306 GNZ524306 GED524306 FUH524306 FKL524306 FAP524306 EQT524306 EGX524306 DXB524306 DNF524306 DDJ524306 CTN524306 CJR524306 BZV524306 BPZ524306 BGD524306 AWH524306 AML524306 ACP524306 ST524306 IX524306 E524306 WVJ458770 WLN458770 WBR458770 VRV458770 VHZ458770 UYD458770 UOH458770 UEL458770 TUP458770 TKT458770 TAX458770 SRB458770 SHF458770 RXJ458770 RNN458770 RDR458770 QTV458770 QJZ458770 QAD458770 PQH458770 PGL458770 OWP458770 OMT458770 OCX458770 NTB458770 NJF458770 MZJ458770 MPN458770 MFR458770 LVV458770 LLZ458770 LCD458770 KSH458770 KIL458770 JYP458770 JOT458770 JEX458770 IVB458770 ILF458770 IBJ458770 HRN458770 HHR458770 GXV458770 GNZ458770 GED458770 FUH458770 FKL458770 FAP458770 EQT458770 EGX458770 DXB458770 DNF458770 DDJ458770 CTN458770 CJR458770 BZV458770 BPZ458770 BGD458770 AWH458770 AML458770 ACP458770 ST458770 IX458770 E458770 WVJ393234 WLN393234 WBR393234 VRV393234 VHZ393234 UYD393234 UOH393234 UEL393234 TUP393234 TKT393234 TAX393234 SRB393234 SHF393234 RXJ393234 RNN393234 RDR393234 QTV393234 QJZ393234 QAD393234 PQH393234 PGL393234 OWP393234 OMT393234 OCX393234 NTB393234 NJF393234 MZJ393234 MPN393234 MFR393234 LVV393234 LLZ393234 LCD393234 KSH393234 KIL393234 JYP393234 JOT393234 JEX393234 IVB393234 ILF393234 IBJ393234 HRN393234 HHR393234 GXV393234 GNZ393234 GED393234 FUH393234 FKL393234 FAP393234 EQT393234 EGX393234 DXB393234 DNF393234 DDJ393234 CTN393234 CJR393234 BZV393234 BPZ393234 BGD393234 AWH393234 AML393234 ACP393234 ST393234 IX393234 E393234 WVJ327698 WLN327698 WBR327698 VRV327698 VHZ327698 UYD327698 UOH327698 UEL327698 TUP327698 TKT327698 TAX327698 SRB327698 SHF327698 RXJ327698 RNN327698 RDR327698 QTV327698 QJZ327698 QAD327698 PQH327698 PGL327698 OWP327698 OMT327698 OCX327698 NTB327698 NJF327698 MZJ327698 MPN327698 MFR327698 LVV327698 LLZ327698 LCD327698 KSH327698 KIL327698 JYP327698 JOT327698 JEX327698 IVB327698 ILF327698 IBJ327698 HRN327698 HHR327698 GXV327698 GNZ327698 GED327698 FUH327698 FKL327698 FAP327698 EQT327698 EGX327698 DXB327698 DNF327698 DDJ327698 CTN327698 CJR327698 BZV327698 BPZ327698 BGD327698 AWH327698 AML327698 ACP327698 ST327698 IX327698 E327698 WVJ262162 WLN262162 WBR262162 VRV262162 VHZ262162 UYD262162 UOH262162 UEL262162 TUP262162 TKT262162 TAX262162 SRB262162 SHF262162 RXJ262162 RNN262162 RDR262162 QTV262162 QJZ262162 QAD262162 PQH262162 PGL262162 OWP262162 OMT262162 OCX262162 NTB262162 NJF262162 MZJ262162 MPN262162 MFR262162 LVV262162 LLZ262162 LCD262162 KSH262162 KIL262162 JYP262162 JOT262162 JEX262162 IVB262162 ILF262162 IBJ262162 HRN262162 HHR262162 GXV262162 GNZ262162 GED262162 FUH262162 FKL262162 FAP262162 EQT262162 EGX262162 DXB262162 DNF262162 DDJ262162 CTN262162 CJR262162 BZV262162 BPZ262162 BGD262162 AWH262162 AML262162 ACP262162 ST262162 IX262162 E262162 WVJ196626 WLN196626 WBR196626 VRV196626 VHZ196626 UYD196626 UOH196626 UEL196626 TUP196626 TKT196626 TAX196626 SRB196626 SHF196626 RXJ196626 RNN196626 RDR196626 QTV196626 QJZ196626 QAD196626 PQH196626 PGL196626 OWP196626 OMT196626 OCX196626 NTB196626 NJF196626 MZJ196626 MPN196626 MFR196626 LVV196626 LLZ196626 LCD196626 KSH196626 KIL196626 JYP196626 JOT196626 JEX196626 IVB196626 ILF196626 IBJ196626 HRN196626 HHR196626 GXV196626 GNZ196626 GED196626 FUH196626 FKL196626 FAP196626 EQT196626 EGX196626 DXB196626 DNF196626 DDJ196626 CTN196626 CJR196626 BZV196626 BPZ196626 BGD196626 AWH196626 AML196626 ACP196626 ST196626 IX196626 E196626 WVJ131090 WLN131090 WBR131090 VRV131090 VHZ131090 UYD131090 UOH131090 UEL131090 TUP131090 TKT131090 TAX131090 SRB131090 SHF131090 RXJ131090 RNN131090 RDR131090 QTV131090 QJZ131090 QAD131090 PQH131090 PGL131090 OWP131090 OMT131090 OCX131090 NTB131090 NJF131090 MZJ131090 MPN131090 MFR131090 LVV131090 LLZ131090 LCD131090 KSH131090 KIL131090 JYP131090 JOT131090 JEX131090 IVB131090 ILF131090 IBJ131090 HRN131090 HHR131090 GXV131090 GNZ131090 GED131090 FUH131090 FKL131090 FAP131090 EQT131090 EGX131090 DXB131090 DNF131090 DDJ131090 CTN131090 CJR131090 BZV131090 BPZ131090 BGD131090 AWH131090 AML131090 ACP131090 ST131090 IX131090 E131090 WVJ65554 WLN65554 WBR65554 VRV65554 VHZ65554 UYD65554 UOH65554 UEL65554 TUP65554 TKT65554 TAX65554 SRB65554 SHF65554 RXJ65554 RNN65554 RDR65554 QTV65554 QJZ65554 QAD65554 PQH65554 PGL65554 OWP65554 OMT65554 OCX65554 NTB65554 NJF65554 MZJ65554 MPN65554 MFR65554 LVV65554 LLZ65554 LCD65554 KSH65554 KIL65554 JYP65554 JOT65554 JEX65554 IVB65554 ILF65554 IBJ65554 HRN65554 HHR65554 GXV65554 GNZ65554 GED65554 FUH65554 FKL65554 FAP65554 EQT65554 EGX65554 DXB65554 DNF65554 DDJ65554 CTN65554 CJR65554 BZV65554 BPZ65554 BGD65554 AWH65554 AML65554 ACP65554 ST65554 IX65554 E65554 G983046:G983056 G917510:G917520 G851974:G851984 G786438:G786448 G720902:G720912 G655366:G655376 G589830:G589840 G524294:G524304 G458758:G458768 G393222:G393232 G327686:G327696 G262150:G262160 G196614:G196624 G131078:G131088 G65542:G65552 G983044 G917508 G851972 G786436 G720900 G655364 G589828 G524292 G458756 G393220 G327684 G262148 G196612 G131076 G65540 G983032:G983042 G917496:G917506 G851960:G851970 G786424:G786434 G720888:G720898 G655352:G655362 G589816:G589826 G524280:G524290 G458744:G458754 G393208:G393218 G327672:G327682 G262136:G262146 G196600:G196610 G131064:G131074 G65528:G65538 G983058 G917522 G851986 G786450 G720914 G655378 G589842 G524306 G458770 G393234 G327698 G262162 G196626 G131090 G65554 I983046:I983056 I917510:I917520 I851974:I851984 I786438:I786448 I720902:I720912 I655366:I655376 I589830:I589840 I524294:I524304 I458758:I458768 I393222:I393232 I327686:I327696 I262150:I262160 I196614:I196624 I131078:I131088 I65542:I65552 I983044 I917508 I851972 I786436 I720900 I655364 I589828 I524292 I458756 I393220 I327684 I262148 I196612 I131076 I65540 I983032:I983042 I917496:I917506 I851960:I851970 I786424:I786434 I720888:I720898 I655352:I655362 I589816:I589826 I524280:I524290 I458744:I458754 I393208:I393218 I327672:I327682 I262136:I262146 I196600:I196610 I131064:I131074 I65528:I65538 I983058 I917522 I851986 I786450 I720914 I655378 I589842 I524306 I458770 I393234 I327698 I262162 I196626 I131090 I65554 K983046:K983056 K917510:K917520 K851974:K851984 K786438:K786448 K720902:K720912 K655366:K655376 K589830:K589840 K524294:K524304 K458758:K458768 K393222:K393232 K327686:K327696 K262150:K262160 K196614:K196624 K131078:K131088 K65542:K65552 K983044 K917508 K851972 K786436 K720900 K655364 K589828 K524292 K458756 K393220 K327684 K262148 K196612 K131076 K65540 K983032:K983042 K917496:K917506 K851960:K851970 K786424:K786434 K720888:K720898 K655352:K655362 K589816:K589826 K524280:K524290 K458744:K458754 K393208:K393218 K327672:K327682 K262136:K262146 K196600:K196610 K131064:K131074 K65528:K65538 K983058 K917522 K851986 K786450 K720914 K655378 K589842 K524306 K458770 K393234 K327698 K262162 K196626 K131090 K65554 WLR12:WLR38 WVN12:WVN38 IX12:IX38 ST12:ST38 ACP12:ACP38 AML12:AML38 AWH12:AWH38 BGD12:BGD38 BPZ12:BPZ38 BZV12:BZV38 CJR12:CJR38 CTN12:CTN38 DDJ12:DDJ38 DNF12:DNF38 DXB12:DXB38 EGX12:EGX38 EQT12:EQT38 FAP12:FAP38 FKL12:FKL38 FUH12:FUH38 GED12:GED38 GNZ12:GNZ38 GXV12:GXV38 HHR12:HHR38 HRN12:HRN38 IBJ12:IBJ38 ILF12:ILF38 IVB12:IVB38 JEX12:JEX38 JOT12:JOT38 JYP12:JYP38 KIL12:KIL38 KSH12:KSH38 LCD12:LCD38 LLZ12:LLZ38 LVV12:LVV38 MFR12:MFR38 MPN12:MPN38 MZJ12:MZJ38 NJF12:NJF38 NTB12:NTB38 OCX12:OCX38 OMT12:OMT38 OWP12:OWP38 PGL12:PGL38 PQH12:PQH38 QAD12:QAD38 QJZ12:QJZ38 QTV12:QTV38 RDR12:RDR38 RNN12:RNN38 RXJ12:RXJ38 SHF12:SHF38 SRB12:SRB38 TAX12:TAX38 TKT12:TKT38 TUP12:TUP38 UEL12:UEL38 UOH12:UOH38 UYD12:UYD38 VHZ12:VHZ38 VRV12:VRV38 WBR12:WBR38 WLN12:WLN38 WVJ12:WVJ38 IZ12:IZ38 SV12:SV38 ACR12:ACR38 AMN12:AMN38 AWJ12:AWJ38 BGF12:BGF38 BQB12:BQB38 BZX12:BZX38 CJT12:CJT38 CTP12:CTP38 DDL12:DDL38 DNH12:DNH38 DXD12:DXD38 EGZ12:EGZ38 EQV12:EQV38 FAR12:FAR38 FKN12:FKN38 FUJ12:FUJ38 GEF12:GEF38 GOB12:GOB38 GXX12:GXX38 HHT12:HHT38 HRP12:HRP38 IBL12:IBL38 ILH12:ILH38 IVD12:IVD38 JEZ12:JEZ38 JOV12:JOV38 JYR12:JYR38 KIN12:KIN38 KSJ12:KSJ38 LCF12:LCF38 LMB12:LMB38 LVX12:LVX38 MFT12:MFT38 MPP12:MPP38 MZL12:MZL38 NJH12:NJH38 NTD12:NTD38 OCZ12:OCZ38 OMV12:OMV38 OWR12:OWR38 PGN12:PGN38 PQJ12:PQJ38 QAF12:QAF38 QKB12:QKB38 QTX12:QTX38 RDT12:RDT38 RNP12:RNP38 RXL12:RXL38 SHH12:SHH38 SRD12:SRD38 TAZ12:TAZ38 TKV12:TKV38 TUR12:TUR38 UEN12:UEN38 UOJ12:UOJ38 UYF12:UYF38 VIB12:VIB38 VRX12:VRX38 WBT12:WBT38 WLP12:WLP38 WVL12:WVL38 JB12:JB38 SX12:SX38 ACT12:ACT38 AMP12:AMP38 AWL12:AWL38 BGH12:BGH38 BQD12:BQD38 BZZ12:BZZ38 CJV12:CJV38 CTR12:CTR38 DDN12:DDN38 DNJ12:DNJ38 DXF12:DXF38 EHB12:EHB38 EQX12:EQX38 FAT12:FAT38 FKP12:FKP38 FUL12:FUL38 GEH12:GEH38 GOD12:GOD38 GXZ12:GXZ38 HHV12:HHV38 HRR12:HRR38 IBN12:IBN38 ILJ12:ILJ38 IVF12:IVF38 JFB12:JFB38 JOX12:JOX38 JYT12:JYT38 KIP12:KIP38 KSL12:KSL38 LCH12:LCH38 LMD12:LMD38 LVZ12:LVZ38 MFV12:MFV38 MPR12:MPR38 MZN12:MZN38 NJJ12:NJJ38 NTF12:NTF38 ODB12:ODB38 OMX12:OMX38 OWT12:OWT38 PGP12:PGP38 PQL12:PQL38 QAH12:QAH38 QKD12:QKD38 QTZ12:QTZ38 RDV12:RDV38 RNR12:RNR38 RXN12:RXN38 SHJ12:SHJ38 SRF12:SRF38 TBB12:TBB38 TKX12:TKX38 TUT12:TUT38 UEP12:UEP38 UOL12:UOL38 UYH12:UYH38 VID12:VID38 VRZ12:VRZ38 WBV12:WBV38</xm:sqref>
        </x14:dataValidation>
        <x14:dataValidation type="list" allowBlank="1" showInputMessage="1" showErrorMessage="1" xr:uid="{7DC5000F-E493-4AAB-BCAC-03419B794542}">
          <x14:formula1>
            <xm:f>申込書2!$B$5:$B$39</xm:f>
          </x14:formula1>
          <xm:sqref>E5:L5</xm:sqref>
        </x14:dataValidation>
        <x14:dataValidation type="list" allowBlank="1" showInputMessage="1" showErrorMessage="1" xr:uid="{C87E7E3A-A4A1-4BC9-81D1-1EA3E006EDA7}">
          <x14:formula1>
            <xm:f>申込書2!$F$5:$F$39</xm:f>
          </x14:formula1>
          <xm:sqref>E8:L8</xm:sqref>
        </x14:dataValidation>
        <x14:dataValidation type="list" allowBlank="1" showInputMessage="1" showErrorMessage="1" xr:uid="{9EB1D9E2-C653-4731-820D-A3E2EE7DB273}">
          <x14:formula1>
            <xm:f>都馬連編集用!$F$12:$F$19</xm:f>
          </x14:formula1>
          <xm:sqref>C12:C38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AB5DD-2D60-4792-AAEE-3B38E6E0B752}">
  <sheetPr>
    <tabColor rgb="FFFFFF00"/>
  </sheetPr>
  <dimension ref="A1:M42"/>
  <sheetViews>
    <sheetView view="pageBreakPreview" zoomScale="80" zoomScaleNormal="100" zoomScaleSheetLayoutView="80" workbookViewId="0">
      <pane xSplit="4" ySplit="11" topLeftCell="E21" activePane="bottomRight" state="frozen"/>
      <selection activeCell="E30" sqref="E28:I32"/>
      <selection pane="topRight" activeCell="E30" sqref="E28:I32"/>
      <selection pane="bottomLeft" activeCell="E30" sqref="E28:I32"/>
      <selection pane="bottomRight" activeCell="E30" sqref="E28:I32"/>
    </sheetView>
  </sheetViews>
  <sheetFormatPr defaultRowHeight="17.399999999999999" x14ac:dyDescent="0.2"/>
  <cols>
    <col min="1" max="1" width="7.88671875" style="34" customWidth="1"/>
    <col min="2" max="2" width="22.109375" style="34" customWidth="1"/>
    <col min="3" max="3" width="14.109375" style="34" hidden="1" customWidth="1"/>
    <col min="4" max="4" width="6.6640625" style="34" hidden="1" customWidth="1"/>
    <col min="5" max="12" width="14.109375" style="34" customWidth="1"/>
    <col min="13" max="253" width="9" style="34"/>
    <col min="254" max="254" width="4.21875" style="34" customWidth="1"/>
    <col min="255" max="255" width="8.6640625" style="34" customWidth="1"/>
    <col min="256" max="256" width="11.88671875" style="34" customWidth="1"/>
    <col min="257" max="257" width="6" style="34" customWidth="1"/>
    <col min="258" max="258" width="19.44140625" style="34" customWidth="1"/>
    <col min="259" max="259" width="19.77734375" style="34" customWidth="1"/>
    <col min="260" max="260" width="19.44140625" style="34" customWidth="1"/>
    <col min="261" max="261" width="19.77734375" style="34" customWidth="1"/>
    <col min="262" max="262" width="19.44140625" style="34" customWidth="1"/>
    <col min="263" max="263" width="19.77734375" style="34" customWidth="1"/>
    <col min="264" max="509" width="9" style="34"/>
    <col min="510" max="510" width="4.21875" style="34" customWidth="1"/>
    <col min="511" max="511" width="8.6640625" style="34" customWidth="1"/>
    <col min="512" max="512" width="11.88671875" style="34" customWidth="1"/>
    <col min="513" max="513" width="6" style="34" customWidth="1"/>
    <col min="514" max="514" width="19.44140625" style="34" customWidth="1"/>
    <col min="515" max="515" width="19.77734375" style="34" customWidth="1"/>
    <col min="516" max="516" width="19.44140625" style="34" customWidth="1"/>
    <col min="517" max="517" width="19.77734375" style="34" customWidth="1"/>
    <col min="518" max="518" width="19.44140625" style="34" customWidth="1"/>
    <col min="519" max="519" width="19.77734375" style="34" customWidth="1"/>
    <col min="520" max="765" width="9" style="34"/>
    <col min="766" max="766" width="4.21875" style="34" customWidth="1"/>
    <col min="767" max="767" width="8.6640625" style="34" customWidth="1"/>
    <col min="768" max="768" width="11.88671875" style="34" customWidth="1"/>
    <col min="769" max="769" width="6" style="34" customWidth="1"/>
    <col min="770" max="770" width="19.44140625" style="34" customWidth="1"/>
    <col min="771" max="771" width="19.77734375" style="34" customWidth="1"/>
    <col min="772" max="772" width="19.44140625" style="34" customWidth="1"/>
    <col min="773" max="773" width="19.77734375" style="34" customWidth="1"/>
    <col min="774" max="774" width="19.44140625" style="34" customWidth="1"/>
    <col min="775" max="775" width="19.77734375" style="34" customWidth="1"/>
    <col min="776" max="1021" width="9" style="34"/>
    <col min="1022" max="1022" width="4.21875" style="34" customWidth="1"/>
    <col min="1023" max="1023" width="8.6640625" style="34" customWidth="1"/>
    <col min="1024" max="1024" width="11.88671875" style="34" customWidth="1"/>
    <col min="1025" max="1025" width="6" style="34" customWidth="1"/>
    <col min="1026" max="1026" width="19.44140625" style="34" customWidth="1"/>
    <col min="1027" max="1027" width="19.77734375" style="34" customWidth="1"/>
    <col min="1028" max="1028" width="19.44140625" style="34" customWidth="1"/>
    <col min="1029" max="1029" width="19.77734375" style="34" customWidth="1"/>
    <col min="1030" max="1030" width="19.44140625" style="34" customWidth="1"/>
    <col min="1031" max="1031" width="19.77734375" style="34" customWidth="1"/>
    <col min="1032" max="1277" width="9" style="34"/>
    <col min="1278" max="1278" width="4.21875" style="34" customWidth="1"/>
    <col min="1279" max="1279" width="8.6640625" style="34" customWidth="1"/>
    <col min="1280" max="1280" width="11.88671875" style="34" customWidth="1"/>
    <col min="1281" max="1281" width="6" style="34" customWidth="1"/>
    <col min="1282" max="1282" width="19.44140625" style="34" customWidth="1"/>
    <col min="1283" max="1283" width="19.77734375" style="34" customWidth="1"/>
    <col min="1284" max="1284" width="19.44140625" style="34" customWidth="1"/>
    <col min="1285" max="1285" width="19.77734375" style="34" customWidth="1"/>
    <col min="1286" max="1286" width="19.44140625" style="34" customWidth="1"/>
    <col min="1287" max="1287" width="19.77734375" style="34" customWidth="1"/>
    <col min="1288" max="1533" width="9" style="34"/>
    <col min="1534" max="1534" width="4.21875" style="34" customWidth="1"/>
    <col min="1535" max="1535" width="8.6640625" style="34" customWidth="1"/>
    <col min="1536" max="1536" width="11.88671875" style="34" customWidth="1"/>
    <col min="1537" max="1537" width="6" style="34" customWidth="1"/>
    <col min="1538" max="1538" width="19.44140625" style="34" customWidth="1"/>
    <col min="1539" max="1539" width="19.77734375" style="34" customWidth="1"/>
    <col min="1540" max="1540" width="19.44140625" style="34" customWidth="1"/>
    <col min="1541" max="1541" width="19.77734375" style="34" customWidth="1"/>
    <col min="1542" max="1542" width="19.44140625" style="34" customWidth="1"/>
    <col min="1543" max="1543" width="19.77734375" style="34" customWidth="1"/>
    <col min="1544" max="1789" width="9" style="34"/>
    <col min="1790" max="1790" width="4.21875" style="34" customWidth="1"/>
    <col min="1791" max="1791" width="8.6640625" style="34" customWidth="1"/>
    <col min="1792" max="1792" width="11.88671875" style="34" customWidth="1"/>
    <col min="1793" max="1793" width="6" style="34" customWidth="1"/>
    <col min="1794" max="1794" width="19.44140625" style="34" customWidth="1"/>
    <col min="1795" max="1795" width="19.77734375" style="34" customWidth="1"/>
    <col min="1796" max="1796" width="19.44140625" style="34" customWidth="1"/>
    <col min="1797" max="1797" width="19.77734375" style="34" customWidth="1"/>
    <col min="1798" max="1798" width="19.44140625" style="34" customWidth="1"/>
    <col min="1799" max="1799" width="19.77734375" style="34" customWidth="1"/>
    <col min="1800" max="2045" width="9" style="34"/>
    <col min="2046" max="2046" width="4.21875" style="34" customWidth="1"/>
    <col min="2047" max="2047" width="8.6640625" style="34" customWidth="1"/>
    <col min="2048" max="2048" width="11.88671875" style="34" customWidth="1"/>
    <col min="2049" max="2049" width="6" style="34" customWidth="1"/>
    <col min="2050" max="2050" width="19.44140625" style="34" customWidth="1"/>
    <col min="2051" max="2051" width="19.77734375" style="34" customWidth="1"/>
    <col min="2052" max="2052" width="19.44140625" style="34" customWidth="1"/>
    <col min="2053" max="2053" width="19.77734375" style="34" customWidth="1"/>
    <col min="2054" max="2054" width="19.44140625" style="34" customWidth="1"/>
    <col min="2055" max="2055" width="19.77734375" style="34" customWidth="1"/>
    <col min="2056" max="2301" width="9" style="34"/>
    <col min="2302" max="2302" width="4.21875" style="34" customWidth="1"/>
    <col min="2303" max="2303" width="8.6640625" style="34" customWidth="1"/>
    <col min="2304" max="2304" width="11.88671875" style="34" customWidth="1"/>
    <col min="2305" max="2305" width="6" style="34" customWidth="1"/>
    <col min="2306" max="2306" width="19.44140625" style="34" customWidth="1"/>
    <col min="2307" max="2307" width="19.77734375" style="34" customWidth="1"/>
    <col min="2308" max="2308" width="19.44140625" style="34" customWidth="1"/>
    <col min="2309" max="2309" width="19.77734375" style="34" customWidth="1"/>
    <col min="2310" max="2310" width="19.44140625" style="34" customWidth="1"/>
    <col min="2311" max="2311" width="19.77734375" style="34" customWidth="1"/>
    <col min="2312" max="2557" width="9" style="34"/>
    <col min="2558" max="2558" width="4.21875" style="34" customWidth="1"/>
    <col min="2559" max="2559" width="8.6640625" style="34" customWidth="1"/>
    <col min="2560" max="2560" width="11.88671875" style="34" customWidth="1"/>
    <col min="2561" max="2561" width="6" style="34" customWidth="1"/>
    <col min="2562" max="2562" width="19.44140625" style="34" customWidth="1"/>
    <col min="2563" max="2563" width="19.77734375" style="34" customWidth="1"/>
    <col min="2564" max="2564" width="19.44140625" style="34" customWidth="1"/>
    <col min="2565" max="2565" width="19.77734375" style="34" customWidth="1"/>
    <col min="2566" max="2566" width="19.44140625" style="34" customWidth="1"/>
    <col min="2567" max="2567" width="19.77734375" style="34" customWidth="1"/>
    <col min="2568" max="2813" width="9" style="34"/>
    <col min="2814" max="2814" width="4.21875" style="34" customWidth="1"/>
    <col min="2815" max="2815" width="8.6640625" style="34" customWidth="1"/>
    <col min="2816" max="2816" width="11.88671875" style="34" customWidth="1"/>
    <col min="2817" max="2817" width="6" style="34" customWidth="1"/>
    <col min="2818" max="2818" width="19.44140625" style="34" customWidth="1"/>
    <col min="2819" max="2819" width="19.77734375" style="34" customWidth="1"/>
    <col min="2820" max="2820" width="19.44140625" style="34" customWidth="1"/>
    <col min="2821" max="2821" width="19.77734375" style="34" customWidth="1"/>
    <col min="2822" max="2822" width="19.44140625" style="34" customWidth="1"/>
    <col min="2823" max="2823" width="19.77734375" style="34" customWidth="1"/>
    <col min="2824" max="3069" width="9" style="34"/>
    <col min="3070" max="3070" width="4.21875" style="34" customWidth="1"/>
    <col min="3071" max="3071" width="8.6640625" style="34" customWidth="1"/>
    <col min="3072" max="3072" width="11.88671875" style="34" customWidth="1"/>
    <col min="3073" max="3073" width="6" style="34" customWidth="1"/>
    <col min="3074" max="3074" width="19.44140625" style="34" customWidth="1"/>
    <col min="3075" max="3075" width="19.77734375" style="34" customWidth="1"/>
    <col min="3076" max="3076" width="19.44140625" style="34" customWidth="1"/>
    <col min="3077" max="3077" width="19.77734375" style="34" customWidth="1"/>
    <col min="3078" max="3078" width="19.44140625" style="34" customWidth="1"/>
    <col min="3079" max="3079" width="19.77734375" style="34" customWidth="1"/>
    <col min="3080" max="3325" width="9" style="34"/>
    <col min="3326" max="3326" width="4.21875" style="34" customWidth="1"/>
    <col min="3327" max="3327" width="8.6640625" style="34" customWidth="1"/>
    <col min="3328" max="3328" width="11.88671875" style="34" customWidth="1"/>
    <col min="3329" max="3329" width="6" style="34" customWidth="1"/>
    <col min="3330" max="3330" width="19.44140625" style="34" customWidth="1"/>
    <col min="3331" max="3331" width="19.77734375" style="34" customWidth="1"/>
    <col min="3332" max="3332" width="19.44140625" style="34" customWidth="1"/>
    <col min="3333" max="3333" width="19.77734375" style="34" customWidth="1"/>
    <col min="3334" max="3334" width="19.44140625" style="34" customWidth="1"/>
    <col min="3335" max="3335" width="19.77734375" style="34" customWidth="1"/>
    <col min="3336" max="3581" width="9" style="34"/>
    <col min="3582" max="3582" width="4.21875" style="34" customWidth="1"/>
    <col min="3583" max="3583" width="8.6640625" style="34" customWidth="1"/>
    <col min="3584" max="3584" width="11.88671875" style="34" customWidth="1"/>
    <col min="3585" max="3585" width="6" style="34" customWidth="1"/>
    <col min="3586" max="3586" width="19.44140625" style="34" customWidth="1"/>
    <col min="3587" max="3587" width="19.77734375" style="34" customWidth="1"/>
    <col min="3588" max="3588" width="19.44140625" style="34" customWidth="1"/>
    <col min="3589" max="3589" width="19.77734375" style="34" customWidth="1"/>
    <col min="3590" max="3590" width="19.44140625" style="34" customWidth="1"/>
    <col min="3591" max="3591" width="19.77734375" style="34" customWidth="1"/>
    <col min="3592" max="3837" width="9" style="34"/>
    <col min="3838" max="3838" width="4.21875" style="34" customWidth="1"/>
    <col min="3839" max="3839" width="8.6640625" style="34" customWidth="1"/>
    <col min="3840" max="3840" width="11.88671875" style="34" customWidth="1"/>
    <col min="3841" max="3841" width="6" style="34" customWidth="1"/>
    <col min="3842" max="3842" width="19.44140625" style="34" customWidth="1"/>
    <col min="3843" max="3843" width="19.77734375" style="34" customWidth="1"/>
    <col min="3844" max="3844" width="19.44140625" style="34" customWidth="1"/>
    <col min="3845" max="3845" width="19.77734375" style="34" customWidth="1"/>
    <col min="3846" max="3846" width="19.44140625" style="34" customWidth="1"/>
    <col min="3847" max="3847" width="19.77734375" style="34" customWidth="1"/>
    <col min="3848" max="4093" width="9" style="34"/>
    <col min="4094" max="4094" width="4.21875" style="34" customWidth="1"/>
    <col min="4095" max="4095" width="8.6640625" style="34" customWidth="1"/>
    <col min="4096" max="4096" width="11.88671875" style="34" customWidth="1"/>
    <col min="4097" max="4097" width="6" style="34" customWidth="1"/>
    <col min="4098" max="4098" width="19.44140625" style="34" customWidth="1"/>
    <col min="4099" max="4099" width="19.77734375" style="34" customWidth="1"/>
    <col min="4100" max="4100" width="19.44140625" style="34" customWidth="1"/>
    <col min="4101" max="4101" width="19.77734375" style="34" customWidth="1"/>
    <col min="4102" max="4102" width="19.44140625" style="34" customWidth="1"/>
    <col min="4103" max="4103" width="19.77734375" style="34" customWidth="1"/>
    <col min="4104" max="4349" width="9" style="34"/>
    <col min="4350" max="4350" width="4.21875" style="34" customWidth="1"/>
    <col min="4351" max="4351" width="8.6640625" style="34" customWidth="1"/>
    <col min="4352" max="4352" width="11.88671875" style="34" customWidth="1"/>
    <col min="4353" max="4353" width="6" style="34" customWidth="1"/>
    <col min="4354" max="4354" width="19.44140625" style="34" customWidth="1"/>
    <col min="4355" max="4355" width="19.77734375" style="34" customWidth="1"/>
    <col min="4356" max="4356" width="19.44140625" style="34" customWidth="1"/>
    <col min="4357" max="4357" width="19.77734375" style="34" customWidth="1"/>
    <col min="4358" max="4358" width="19.44140625" style="34" customWidth="1"/>
    <col min="4359" max="4359" width="19.77734375" style="34" customWidth="1"/>
    <col min="4360" max="4605" width="9" style="34"/>
    <col min="4606" max="4606" width="4.21875" style="34" customWidth="1"/>
    <col min="4607" max="4607" width="8.6640625" style="34" customWidth="1"/>
    <col min="4608" max="4608" width="11.88671875" style="34" customWidth="1"/>
    <col min="4609" max="4609" width="6" style="34" customWidth="1"/>
    <col min="4610" max="4610" width="19.44140625" style="34" customWidth="1"/>
    <col min="4611" max="4611" width="19.77734375" style="34" customWidth="1"/>
    <col min="4612" max="4612" width="19.44140625" style="34" customWidth="1"/>
    <col min="4613" max="4613" width="19.77734375" style="34" customWidth="1"/>
    <col min="4614" max="4614" width="19.44140625" style="34" customWidth="1"/>
    <col min="4615" max="4615" width="19.77734375" style="34" customWidth="1"/>
    <col min="4616" max="4861" width="9" style="34"/>
    <col min="4862" max="4862" width="4.21875" style="34" customWidth="1"/>
    <col min="4863" max="4863" width="8.6640625" style="34" customWidth="1"/>
    <col min="4864" max="4864" width="11.88671875" style="34" customWidth="1"/>
    <col min="4865" max="4865" width="6" style="34" customWidth="1"/>
    <col min="4866" max="4866" width="19.44140625" style="34" customWidth="1"/>
    <col min="4867" max="4867" width="19.77734375" style="34" customWidth="1"/>
    <col min="4868" max="4868" width="19.44140625" style="34" customWidth="1"/>
    <col min="4869" max="4869" width="19.77734375" style="34" customWidth="1"/>
    <col min="4870" max="4870" width="19.44140625" style="34" customWidth="1"/>
    <col min="4871" max="4871" width="19.77734375" style="34" customWidth="1"/>
    <col min="4872" max="5117" width="9" style="34"/>
    <col min="5118" max="5118" width="4.21875" style="34" customWidth="1"/>
    <col min="5119" max="5119" width="8.6640625" style="34" customWidth="1"/>
    <col min="5120" max="5120" width="11.88671875" style="34" customWidth="1"/>
    <col min="5121" max="5121" width="6" style="34" customWidth="1"/>
    <col min="5122" max="5122" width="19.44140625" style="34" customWidth="1"/>
    <col min="5123" max="5123" width="19.77734375" style="34" customWidth="1"/>
    <col min="5124" max="5124" width="19.44140625" style="34" customWidth="1"/>
    <col min="5125" max="5125" width="19.77734375" style="34" customWidth="1"/>
    <col min="5126" max="5126" width="19.44140625" style="34" customWidth="1"/>
    <col min="5127" max="5127" width="19.77734375" style="34" customWidth="1"/>
    <col min="5128" max="5373" width="9" style="34"/>
    <col min="5374" max="5374" width="4.21875" style="34" customWidth="1"/>
    <col min="5375" max="5375" width="8.6640625" style="34" customWidth="1"/>
    <col min="5376" max="5376" width="11.88671875" style="34" customWidth="1"/>
    <col min="5377" max="5377" width="6" style="34" customWidth="1"/>
    <col min="5378" max="5378" width="19.44140625" style="34" customWidth="1"/>
    <col min="5379" max="5379" width="19.77734375" style="34" customWidth="1"/>
    <col min="5380" max="5380" width="19.44140625" style="34" customWidth="1"/>
    <col min="5381" max="5381" width="19.77734375" style="34" customWidth="1"/>
    <col min="5382" max="5382" width="19.44140625" style="34" customWidth="1"/>
    <col min="5383" max="5383" width="19.77734375" style="34" customWidth="1"/>
    <col min="5384" max="5629" width="9" style="34"/>
    <col min="5630" max="5630" width="4.21875" style="34" customWidth="1"/>
    <col min="5631" max="5631" width="8.6640625" style="34" customWidth="1"/>
    <col min="5632" max="5632" width="11.88671875" style="34" customWidth="1"/>
    <col min="5633" max="5633" width="6" style="34" customWidth="1"/>
    <col min="5634" max="5634" width="19.44140625" style="34" customWidth="1"/>
    <col min="5635" max="5635" width="19.77734375" style="34" customWidth="1"/>
    <col min="5636" max="5636" width="19.44140625" style="34" customWidth="1"/>
    <col min="5637" max="5637" width="19.77734375" style="34" customWidth="1"/>
    <col min="5638" max="5638" width="19.44140625" style="34" customWidth="1"/>
    <col min="5639" max="5639" width="19.77734375" style="34" customWidth="1"/>
    <col min="5640" max="5885" width="9" style="34"/>
    <col min="5886" max="5886" width="4.21875" style="34" customWidth="1"/>
    <col min="5887" max="5887" width="8.6640625" style="34" customWidth="1"/>
    <col min="5888" max="5888" width="11.88671875" style="34" customWidth="1"/>
    <col min="5889" max="5889" width="6" style="34" customWidth="1"/>
    <col min="5890" max="5890" width="19.44140625" style="34" customWidth="1"/>
    <col min="5891" max="5891" width="19.77734375" style="34" customWidth="1"/>
    <col min="5892" max="5892" width="19.44140625" style="34" customWidth="1"/>
    <col min="5893" max="5893" width="19.77734375" style="34" customWidth="1"/>
    <col min="5894" max="5894" width="19.44140625" style="34" customWidth="1"/>
    <col min="5895" max="5895" width="19.77734375" style="34" customWidth="1"/>
    <col min="5896" max="6141" width="9" style="34"/>
    <col min="6142" max="6142" width="4.21875" style="34" customWidth="1"/>
    <col min="6143" max="6143" width="8.6640625" style="34" customWidth="1"/>
    <col min="6144" max="6144" width="11.88671875" style="34" customWidth="1"/>
    <col min="6145" max="6145" width="6" style="34" customWidth="1"/>
    <col min="6146" max="6146" width="19.44140625" style="34" customWidth="1"/>
    <col min="6147" max="6147" width="19.77734375" style="34" customWidth="1"/>
    <col min="6148" max="6148" width="19.44140625" style="34" customWidth="1"/>
    <col min="6149" max="6149" width="19.77734375" style="34" customWidth="1"/>
    <col min="6150" max="6150" width="19.44140625" style="34" customWidth="1"/>
    <col min="6151" max="6151" width="19.77734375" style="34" customWidth="1"/>
    <col min="6152" max="6397" width="9" style="34"/>
    <col min="6398" max="6398" width="4.21875" style="34" customWidth="1"/>
    <col min="6399" max="6399" width="8.6640625" style="34" customWidth="1"/>
    <col min="6400" max="6400" width="11.88671875" style="34" customWidth="1"/>
    <col min="6401" max="6401" width="6" style="34" customWidth="1"/>
    <col min="6402" max="6402" width="19.44140625" style="34" customWidth="1"/>
    <col min="6403" max="6403" width="19.77734375" style="34" customWidth="1"/>
    <col min="6404" max="6404" width="19.44140625" style="34" customWidth="1"/>
    <col min="6405" max="6405" width="19.77734375" style="34" customWidth="1"/>
    <col min="6406" max="6406" width="19.44140625" style="34" customWidth="1"/>
    <col min="6407" max="6407" width="19.77734375" style="34" customWidth="1"/>
    <col min="6408" max="6653" width="9" style="34"/>
    <col min="6654" max="6654" width="4.21875" style="34" customWidth="1"/>
    <col min="6655" max="6655" width="8.6640625" style="34" customWidth="1"/>
    <col min="6656" max="6656" width="11.88671875" style="34" customWidth="1"/>
    <col min="6657" max="6657" width="6" style="34" customWidth="1"/>
    <col min="6658" max="6658" width="19.44140625" style="34" customWidth="1"/>
    <col min="6659" max="6659" width="19.77734375" style="34" customWidth="1"/>
    <col min="6660" max="6660" width="19.44140625" style="34" customWidth="1"/>
    <col min="6661" max="6661" width="19.77734375" style="34" customWidth="1"/>
    <col min="6662" max="6662" width="19.44140625" style="34" customWidth="1"/>
    <col min="6663" max="6663" width="19.77734375" style="34" customWidth="1"/>
    <col min="6664" max="6909" width="9" style="34"/>
    <col min="6910" max="6910" width="4.21875" style="34" customWidth="1"/>
    <col min="6911" max="6911" width="8.6640625" style="34" customWidth="1"/>
    <col min="6912" max="6912" width="11.88671875" style="34" customWidth="1"/>
    <col min="6913" max="6913" width="6" style="34" customWidth="1"/>
    <col min="6914" max="6914" width="19.44140625" style="34" customWidth="1"/>
    <col min="6915" max="6915" width="19.77734375" style="34" customWidth="1"/>
    <col min="6916" max="6916" width="19.44140625" style="34" customWidth="1"/>
    <col min="6917" max="6917" width="19.77734375" style="34" customWidth="1"/>
    <col min="6918" max="6918" width="19.44140625" style="34" customWidth="1"/>
    <col min="6919" max="6919" width="19.77734375" style="34" customWidth="1"/>
    <col min="6920" max="7165" width="9" style="34"/>
    <col min="7166" max="7166" width="4.21875" style="34" customWidth="1"/>
    <col min="7167" max="7167" width="8.6640625" style="34" customWidth="1"/>
    <col min="7168" max="7168" width="11.88671875" style="34" customWidth="1"/>
    <col min="7169" max="7169" width="6" style="34" customWidth="1"/>
    <col min="7170" max="7170" width="19.44140625" style="34" customWidth="1"/>
    <col min="7171" max="7171" width="19.77734375" style="34" customWidth="1"/>
    <col min="7172" max="7172" width="19.44140625" style="34" customWidth="1"/>
    <col min="7173" max="7173" width="19.77734375" style="34" customWidth="1"/>
    <col min="7174" max="7174" width="19.44140625" style="34" customWidth="1"/>
    <col min="7175" max="7175" width="19.77734375" style="34" customWidth="1"/>
    <col min="7176" max="7421" width="9" style="34"/>
    <col min="7422" max="7422" width="4.21875" style="34" customWidth="1"/>
    <col min="7423" max="7423" width="8.6640625" style="34" customWidth="1"/>
    <col min="7424" max="7424" width="11.88671875" style="34" customWidth="1"/>
    <col min="7425" max="7425" width="6" style="34" customWidth="1"/>
    <col min="7426" max="7426" width="19.44140625" style="34" customWidth="1"/>
    <col min="7427" max="7427" width="19.77734375" style="34" customWidth="1"/>
    <col min="7428" max="7428" width="19.44140625" style="34" customWidth="1"/>
    <col min="7429" max="7429" width="19.77734375" style="34" customWidth="1"/>
    <col min="7430" max="7430" width="19.44140625" style="34" customWidth="1"/>
    <col min="7431" max="7431" width="19.77734375" style="34" customWidth="1"/>
    <col min="7432" max="7677" width="9" style="34"/>
    <col min="7678" max="7678" width="4.21875" style="34" customWidth="1"/>
    <col min="7679" max="7679" width="8.6640625" style="34" customWidth="1"/>
    <col min="7680" max="7680" width="11.88671875" style="34" customWidth="1"/>
    <col min="7681" max="7681" width="6" style="34" customWidth="1"/>
    <col min="7682" max="7682" width="19.44140625" style="34" customWidth="1"/>
    <col min="7683" max="7683" width="19.77734375" style="34" customWidth="1"/>
    <col min="7684" max="7684" width="19.44140625" style="34" customWidth="1"/>
    <col min="7685" max="7685" width="19.77734375" style="34" customWidth="1"/>
    <col min="7686" max="7686" width="19.44140625" style="34" customWidth="1"/>
    <col min="7687" max="7687" width="19.77734375" style="34" customWidth="1"/>
    <col min="7688" max="7933" width="9" style="34"/>
    <col min="7934" max="7934" width="4.21875" style="34" customWidth="1"/>
    <col min="7935" max="7935" width="8.6640625" style="34" customWidth="1"/>
    <col min="7936" max="7936" width="11.88671875" style="34" customWidth="1"/>
    <col min="7937" max="7937" width="6" style="34" customWidth="1"/>
    <col min="7938" max="7938" width="19.44140625" style="34" customWidth="1"/>
    <col min="7939" max="7939" width="19.77734375" style="34" customWidth="1"/>
    <col min="7940" max="7940" width="19.44140625" style="34" customWidth="1"/>
    <col min="7941" max="7941" width="19.77734375" style="34" customWidth="1"/>
    <col min="7942" max="7942" width="19.44140625" style="34" customWidth="1"/>
    <col min="7943" max="7943" width="19.77734375" style="34" customWidth="1"/>
    <col min="7944" max="8189" width="9" style="34"/>
    <col min="8190" max="8190" width="4.21875" style="34" customWidth="1"/>
    <col min="8191" max="8191" width="8.6640625" style="34" customWidth="1"/>
    <col min="8192" max="8192" width="11.88671875" style="34" customWidth="1"/>
    <col min="8193" max="8193" width="6" style="34" customWidth="1"/>
    <col min="8194" max="8194" width="19.44140625" style="34" customWidth="1"/>
    <col min="8195" max="8195" width="19.77734375" style="34" customWidth="1"/>
    <col min="8196" max="8196" width="19.44140625" style="34" customWidth="1"/>
    <col min="8197" max="8197" width="19.77734375" style="34" customWidth="1"/>
    <col min="8198" max="8198" width="19.44140625" style="34" customWidth="1"/>
    <col min="8199" max="8199" width="19.77734375" style="34" customWidth="1"/>
    <col min="8200" max="8445" width="9" style="34"/>
    <col min="8446" max="8446" width="4.21875" style="34" customWidth="1"/>
    <col min="8447" max="8447" width="8.6640625" style="34" customWidth="1"/>
    <col min="8448" max="8448" width="11.88671875" style="34" customWidth="1"/>
    <col min="8449" max="8449" width="6" style="34" customWidth="1"/>
    <col min="8450" max="8450" width="19.44140625" style="34" customWidth="1"/>
    <col min="8451" max="8451" width="19.77734375" style="34" customWidth="1"/>
    <col min="8452" max="8452" width="19.44140625" style="34" customWidth="1"/>
    <col min="8453" max="8453" width="19.77734375" style="34" customWidth="1"/>
    <col min="8454" max="8454" width="19.44140625" style="34" customWidth="1"/>
    <col min="8455" max="8455" width="19.77734375" style="34" customWidth="1"/>
    <col min="8456" max="8701" width="9" style="34"/>
    <col min="8702" max="8702" width="4.21875" style="34" customWidth="1"/>
    <col min="8703" max="8703" width="8.6640625" style="34" customWidth="1"/>
    <col min="8704" max="8704" width="11.88671875" style="34" customWidth="1"/>
    <col min="8705" max="8705" width="6" style="34" customWidth="1"/>
    <col min="8706" max="8706" width="19.44140625" style="34" customWidth="1"/>
    <col min="8707" max="8707" width="19.77734375" style="34" customWidth="1"/>
    <col min="8708" max="8708" width="19.44140625" style="34" customWidth="1"/>
    <col min="8709" max="8709" width="19.77734375" style="34" customWidth="1"/>
    <col min="8710" max="8710" width="19.44140625" style="34" customWidth="1"/>
    <col min="8711" max="8711" width="19.77734375" style="34" customWidth="1"/>
    <col min="8712" max="8957" width="9" style="34"/>
    <col min="8958" max="8958" width="4.21875" style="34" customWidth="1"/>
    <col min="8959" max="8959" width="8.6640625" style="34" customWidth="1"/>
    <col min="8960" max="8960" width="11.88671875" style="34" customWidth="1"/>
    <col min="8961" max="8961" width="6" style="34" customWidth="1"/>
    <col min="8962" max="8962" width="19.44140625" style="34" customWidth="1"/>
    <col min="8963" max="8963" width="19.77734375" style="34" customWidth="1"/>
    <col min="8964" max="8964" width="19.44140625" style="34" customWidth="1"/>
    <col min="8965" max="8965" width="19.77734375" style="34" customWidth="1"/>
    <col min="8966" max="8966" width="19.44140625" style="34" customWidth="1"/>
    <col min="8967" max="8967" width="19.77734375" style="34" customWidth="1"/>
    <col min="8968" max="9213" width="9" style="34"/>
    <col min="9214" max="9214" width="4.21875" style="34" customWidth="1"/>
    <col min="9215" max="9215" width="8.6640625" style="34" customWidth="1"/>
    <col min="9216" max="9216" width="11.88671875" style="34" customWidth="1"/>
    <col min="9217" max="9217" width="6" style="34" customWidth="1"/>
    <col min="9218" max="9218" width="19.44140625" style="34" customWidth="1"/>
    <col min="9219" max="9219" width="19.77734375" style="34" customWidth="1"/>
    <col min="9220" max="9220" width="19.44140625" style="34" customWidth="1"/>
    <col min="9221" max="9221" width="19.77734375" style="34" customWidth="1"/>
    <col min="9222" max="9222" width="19.44140625" style="34" customWidth="1"/>
    <col min="9223" max="9223" width="19.77734375" style="34" customWidth="1"/>
    <col min="9224" max="9469" width="9" style="34"/>
    <col min="9470" max="9470" width="4.21875" style="34" customWidth="1"/>
    <col min="9471" max="9471" width="8.6640625" style="34" customWidth="1"/>
    <col min="9472" max="9472" width="11.88671875" style="34" customWidth="1"/>
    <col min="9473" max="9473" width="6" style="34" customWidth="1"/>
    <col min="9474" max="9474" width="19.44140625" style="34" customWidth="1"/>
    <col min="9475" max="9475" width="19.77734375" style="34" customWidth="1"/>
    <col min="9476" max="9476" width="19.44140625" style="34" customWidth="1"/>
    <col min="9477" max="9477" width="19.77734375" style="34" customWidth="1"/>
    <col min="9478" max="9478" width="19.44140625" style="34" customWidth="1"/>
    <col min="9479" max="9479" width="19.77734375" style="34" customWidth="1"/>
    <col min="9480" max="9725" width="9" style="34"/>
    <col min="9726" max="9726" width="4.21875" style="34" customWidth="1"/>
    <col min="9727" max="9727" width="8.6640625" style="34" customWidth="1"/>
    <col min="9728" max="9728" width="11.88671875" style="34" customWidth="1"/>
    <col min="9729" max="9729" width="6" style="34" customWidth="1"/>
    <col min="9730" max="9730" width="19.44140625" style="34" customWidth="1"/>
    <col min="9731" max="9731" width="19.77734375" style="34" customWidth="1"/>
    <col min="9732" max="9732" width="19.44140625" style="34" customWidth="1"/>
    <col min="9733" max="9733" width="19.77734375" style="34" customWidth="1"/>
    <col min="9734" max="9734" width="19.44140625" style="34" customWidth="1"/>
    <col min="9735" max="9735" width="19.77734375" style="34" customWidth="1"/>
    <col min="9736" max="9981" width="9" style="34"/>
    <col min="9982" max="9982" width="4.21875" style="34" customWidth="1"/>
    <col min="9983" max="9983" width="8.6640625" style="34" customWidth="1"/>
    <col min="9984" max="9984" width="11.88671875" style="34" customWidth="1"/>
    <col min="9985" max="9985" width="6" style="34" customWidth="1"/>
    <col min="9986" max="9986" width="19.44140625" style="34" customWidth="1"/>
    <col min="9987" max="9987" width="19.77734375" style="34" customWidth="1"/>
    <col min="9988" max="9988" width="19.44140625" style="34" customWidth="1"/>
    <col min="9989" max="9989" width="19.77734375" style="34" customWidth="1"/>
    <col min="9990" max="9990" width="19.44140625" style="34" customWidth="1"/>
    <col min="9991" max="9991" width="19.77734375" style="34" customWidth="1"/>
    <col min="9992" max="10237" width="9" style="34"/>
    <col min="10238" max="10238" width="4.21875" style="34" customWidth="1"/>
    <col min="10239" max="10239" width="8.6640625" style="34" customWidth="1"/>
    <col min="10240" max="10240" width="11.88671875" style="34" customWidth="1"/>
    <col min="10241" max="10241" width="6" style="34" customWidth="1"/>
    <col min="10242" max="10242" width="19.44140625" style="34" customWidth="1"/>
    <col min="10243" max="10243" width="19.77734375" style="34" customWidth="1"/>
    <col min="10244" max="10244" width="19.44140625" style="34" customWidth="1"/>
    <col min="10245" max="10245" width="19.77734375" style="34" customWidth="1"/>
    <col min="10246" max="10246" width="19.44140625" style="34" customWidth="1"/>
    <col min="10247" max="10247" width="19.77734375" style="34" customWidth="1"/>
    <col min="10248" max="10493" width="9" style="34"/>
    <col min="10494" max="10494" width="4.21875" style="34" customWidth="1"/>
    <col min="10495" max="10495" width="8.6640625" style="34" customWidth="1"/>
    <col min="10496" max="10496" width="11.88671875" style="34" customWidth="1"/>
    <col min="10497" max="10497" width="6" style="34" customWidth="1"/>
    <col min="10498" max="10498" width="19.44140625" style="34" customWidth="1"/>
    <col min="10499" max="10499" width="19.77734375" style="34" customWidth="1"/>
    <col min="10500" max="10500" width="19.44140625" style="34" customWidth="1"/>
    <col min="10501" max="10501" width="19.77734375" style="34" customWidth="1"/>
    <col min="10502" max="10502" width="19.44140625" style="34" customWidth="1"/>
    <col min="10503" max="10503" width="19.77734375" style="34" customWidth="1"/>
    <col min="10504" max="10749" width="9" style="34"/>
    <col min="10750" max="10750" width="4.21875" style="34" customWidth="1"/>
    <col min="10751" max="10751" width="8.6640625" style="34" customWidth="1"/>
    <col min="10752" max="10752" width="11.88671875" style="34" customWidth="1"/>
    <col min="10753" max="10753" width="6" style="34" customWidth="1"/>
    <col min="10754" max="10754" width="19.44140625" style="34" customWidth="1"/>
    <col min="10755" max="10755" width="19.77734375" style="34" customWidth="1"/>
    <col min="10756" max="10756" width="19.44140625" style="34" customWidth="1"/>
    <col min="10757" max="10757" width="19.77734375" style="34" customWidth="1"/>
    <col min="10758" max="10758" width="19.44140625" style="34" customWidth="1"/>
    <col min="10759" max="10759" width="19.77734375" style="34" customWidth="1"/>
    <col min="10760" max="11005" width="9" style="34"/>
    <col min="11006" max="11006" width="4.21875" style="34" customWidth="1"/>
    <col min="11007" max="11007" width="8.6640625" style="34" customWidth="1"/>
    <col min="11008" max="11008" width="11.88671875" style="34" customWidth="1"/>
    <col min="11009" max="11009" width="6" style="34" customWidth="1"/>
    <col min="11010" max="11010" width="19.44140625" style="34" customWidth="1"/>
    <col min="11011" max="11011" width="19.77734375" style="34" customWidth="1"/>
    <col min="11012" max="11012" width="19.44140625" style="34" customWidth="1"/>
    <col min="11013" max="11013" width="19.77734375" style="34" customWidth="1"/>
    <col min="11014" max="11014" width="19.44140625" style="34" customWidth="1"/>
    <col min="11015" max="11015" width="19.77734375" style="34" customWidth="1"/>
    <col min="11016" max="11261" width="9" style="34"/>
    <col min="11262" max="11262" width="4.21875" style="34" customWidth="1"/>
    <col min="11263" max="11263" width="8.6640625" style="34" customWidth="1"/>
    <col min="11264" max="11264" width="11.88671875" style="34" customWidth="1"/>
    <col min="11265" max="11265" width="6" style="34" customWidth="1"/>
    <col min="11266" max="11266" width="19.44140625" style="34" customWidth="1"/>
    <col min="11267" max="11267" width="19.77734375" style="34" customWidth="1"/>
    <col min="11268" max="11268" width="19.44140625" style="34" customWidth="1"/>
    <col min="11269" max="11269" width="19.77734375" style="34" customWidth="1"/>
    <col min="11270" max="11270" width="19.44140625" style="34" customWidth="1"/>
    <col min="11271" max="11271" width="19.77734375" style="34" customWidth="1"/>
    <col min="11272" max="11517" width="9" style="34"/>
    <col min="11518" max="11518" width="4.21875" style="34" customWidth="1"/>
    <col min="11519" max="11519" width="8.6640625" style="34" customWidth="1"/>
    <col min="11520" max="11520" width="11.88671875" style="34" customWidth="1"/>
    <col min="11521" max="11521" width="6" style="34" customWidth="1"/>
    <col min="11522" max="11522" width="19.44140625" style="34" customWidth="1"/>
    <col min="11523" max="11523" width="19.77734375" style="34" customWidth="1"/>
    <col min="11524" max="11524" width="19.44140625" style="34" customWidth="1"/>
    <col min="11525" max="11525" width="19.77734375" style="34" customWidth="1"/>
    <col min="11526" max="11526" width="19.44140625" style="34" customWidth="1"/>
    <col min="11527" max="11527" width="19.77734375" style="34" customWidth="1"/>
    <col min="11528" max="11773" width="9" style="34"/>
    <col min="11774" max="11774" width="4.21875" style="34" customWidth="1"/>
    <col min="11775" max="11775" width="8.6640625" style="34" customWidth="1"/>
    <col min="11776" max="11776" width="11.88671875" style="34" customWidth="1"/>
    <col min="11777" max="11777" width="6" style="34" customWidth="1"/>
    <col min="11778" max="11778" width="19.44140625" style="34" customWidth="1"/>
    <col min="11779" max="11779" width="19.77734375" style="34" customWidth="1"/>
    <col min="11780" max="11780" width="19.44140625" style="34" customWidth="1"/>
    <col min="11781" max="11781" width="19.77734375" style="34" customWidth="1"/>
    <col min="11782" max="11782" width="19.44140625" style="34" customWidth="1"/>
    <col min="11783" max="11783" width="19.77734375" style="34" customWidth="1"/>
    <col min="11784" max="12029" width="9" style="34"/>
    <col min="12030" max="12030" width="4.21875" style="34" customWidth="1"/>
    <col min="12031" max="12031" width="8.6640625" style="34" customWidth="1"/>
    <col min="12032" max="12032" width="11.88671875" style="34" customWidth="1"/>
    <col min="12033" max="12033" width="6" style="34" customWidth="1"/>
    <col min="12034" max="12034" width="19.44140625" style="34" customWidth="1"/>
    <col min="12035" max="12035" width="19.77734375" style="34" customWidth="1"/>
    <col min="12036" max="12036" width="19.44140625" style="34" customWidth="1"/>
    <col min="12037" max="12037" width="19.77734375" style="34" customWidth="1"/>
    <col min="12038" max="12038" width="19.44140625" style="34" customWidth="1"/>
    <col min="12039" max="12039" width="19.77734375" style="34" customWidth="1"/>
    <col min="12040" max="12285" width="9" style="34"/>
    <col min="12286" max="12286" width="4.21875" style="34" customWidth="1"/>
    <col min="12287" max="12287" width="8.6640625" style="34" customWidth="1"/>
    <col min="12288" max="12288" width="11.88671875" style="34" customWidth="1"/>
    <col min="12289" max="12289" width="6" style="34" customWidth="1"/>
    <col min="12290" max="12290" width="19.44140625" style="34" customWidth="1"/>
    <col min="12291" max="12291" width="19.77734375" style="34" customWidth="1"/>
    <col min="12292" max="12292" width="19.44140625" style="34" customWidth="1"/>
    <col min="12293" max="12293" width="19.77734375" style="34" customWidth="1"/>
    <col min="12294" max="12294" width="19.44140625" style="34" customWidth="1"/>
    <col min="12295" max="12295" width="19.77734375" style="34" customWidth="1"/>
    <col min="12296" max="12541" width="9" style="34"/>
    <col min="12542" max="12542" width="4.21875" style="34" customWidth="1"/>
    <col min="12543" max="12543" width="8.6640625" style="34" customWidth="1"/>
    <col min="12544" max="12544" width="11.88671875" style="34" customWidth="1"/>
    <col min="12545" max="12545" width="6" style="34" customWidth="1"/>
    <col min="12546" max="12546" width="19.44140625" style="34" customWidth="1"/>
    <col min="12547" max="12547" width="19.77734375" style="34" customWidth="1"/>
    <col min="12548" max="12548" width="19.44140625" style="34" customWidth="1"/>
    <col min="12549" max="12549" width="19.77734375" style="34" customWidth="1"/>
    <col min="12550" max="12550" width="19.44140625" style="34" customWidth="1"/>
    <col min="12551" max="12551" width="19.77734375" style="34" customWidth="1"/>
    <col min="12552" max="12797" width="9" style="34"/>
    <col min="12798" max="12798" width="4.21875" style="34" customWidth="1"/>
    <col min="12799" max="12799" width="8.6640625" style="34" customWidth="1"/>
    <col min="12800" max="12800" width="11.88671875" style="34" customWidth="1"/>
    <col min="12801" max="12801" width="6" style="34" customWidth="1"/>
    <col min="12802" max="12802" width="19.44140625" style="34" customWidth="1"/>
    <col min="12803" max="12803" width="19.77734375" style="34" customWidth="1"/>
    <col min="12804" max="12804" width="19.44140625" style="34" customWidth="1"/>
    <col min="12805" max="12805" width="19.77734375" style="34" customWidth="1"/>
    <col min="12806" max="12806" width="19.44140625" style="34" customWidth="1"/>
    <col min="12807" max="12807" width="19.77734375" style="34" customWidth="1"/>
    <col min="12808" max="13053" width="9" style="34"/>
    <col min="13054" max="13054" width="4.21875" style="34" customWidth="1"/>
    <col min="13055" max="13055" width="8.6640625" style="34" customWidth="1"/>
    <col min="13056" max="13056" width="11.88671875" style="34" customWidth="1"/>
    <col min="13057" max="13057" width="6" style="34" customWidth="1"/>
    <col min="13058" max="13058" width="19.44140625" style="34" customWidth="1"/>
    <col min="13059" max="13059" width="19.77734375" style="34" customWidth="1"/>
    <col min="13060" max="13060" width="19.44140625" style="34" customWidth="1"/>
    <col min="13061" max="13061" width="19.77734375" style="34" customWidth="1"/>
    <col min="13062" max="13062" width="19.44140625" style="34" customWidth="1"/>
    <col min="13063" max="13063" width="19.77734375" style="34" customWidth="1"/>
    <col min="13064" max="13309" width="9" style="34"/>
    <col min="13310" max="13310" width="4.21875" style="34" customWidth="1"/>
    <col min="13311" max="13311" width="8.6640625" style="34" customWidth="1"/>
    <col min="13312" max="13312" width="11.88671875" style="34" customWidth="1"/>
    <col min="13313" max="13313" width="6" style="34" customWidth="1"/>
    <col min="13314" max="13314" width="19.44140625" style="34" customWidth="1"/>
    <col min="13315" max="13315" width="19.77734375" style="34" customWidth="1"/>
    <col min="13316" max="13316" width="19.44140625" style="34" customWidth="1"/>
    <col min="13317" max="13317" width="19.77734375" style="34" customWidth="1"/>
    <col min="13318" max="13318" width="19.44140625" style="34" customWidth="1"/>
    <col min="13319" max="13319" width="19.77734375" style="34" customWidth="1"/>
    <col min="13320" max="13565" width="9" style="34"/>
    <col min="13566" max="13566" width="4.21875" style="34" customWidth="1"/>
    <col min="13567" max="13567" width="8.6640625" style="34" customWidth="1"/>
    <col min="13568" max="13568" width="11.88671875" style="34" customWidth="1"/>
    <col min="13569" max="13569" width="6" style="34" customWidth="1"/>
    <col min="13570" max="13570" width="19.44140625" style="34" customWidth="1"/>
    <col min="13571" max="13571" width="19.77734375" style="34" customWidth="1"/>
    <col min="13572" max="13572" width="19.44140625" style="34" customWidth="1"/>
    <col min="13573" max="13573" width="19.77734375" style="34" customWidth="1"/>
    <col min="13574" max="13574" width="19.44140625" style="34" customWidth="1"/>
    <col min="13575" max="13575" width="19.77734375" style="34" customWidth="1"/>
    <col min="13576" max="13821" width="9" style="34"/>
    <col min="13822" max="13822" width="4.21875" style="34" customWidth="1"/>
    <col min="13823" max="13823" width="8.6640625" style="34" customWidth="1"/>
    <col min="13824" max="13824" width="11.88671875" style="34" customWidth="1"/>
    <col min="13825" max="13825" width="6" style="34" customWidth="1"/>
    <col min="13826" max="13826" width="19.44140625" style="34" customWidth="1"/>
    <col min="13827" max="13827" width="19.77734375" style="34" customWidth="1"/>
    <col min="13828" max="13828" width="19.44140625" style="34" customWidth="1"/>
    <col min="13829" max="13829" width="19.77734375" style="34" customWidth="1"/>
    <col min="13830" max="13830" width="19.44140625" style="34" customWidth="1"/>
    <col min="13831" max="13831" width="19.77734375" style="34" customWidth="1"/>
    <col min="13832" max="14077" width="9" style="34"/>
    <col min="14078" max="14078" width="4.21875" style="34" customWidth="1"/>
    <col min="14079" max="14079" width="8.6640625" style="34" customWidth="1"/>
    <col min="14080" max="14080" width="11.88671875" style="34" customWidth="1"/>
    <col min="14081" max="14081" width="6" style="34" customWidth="1"/>
    <col min="14082" max="14082" width="19.44140625" style="34" customWidth="1"/>
    <col min="14083" max="14083" width="19.77734375" style="34" customWidth="1"/>
    <col min="14084" max="14084" width="19.44140625" style="34" customWidth="1"/>
    <col min="14085" max="14085" width="19.77734375" style="34" customWidth="1"/>
    <col min="14086" max="14086" width="19.44140625" style="34" customWidth="1"/>
    <col min="14087" max="14087" width="19.77734375" style="34" customWidth="1"/>
    <col min="14088" max="14333" width="9" style="34"/>
    <col min="14334" max="14334" width="4.21875" style="34" customWidth="1"/>
    <col min="14335" max="14335" width="8.6640625" style="34" customWidth="1"/>
    <col min="14336" max="14336" width="11.88671875" style="34" customWidth="1"/>
    <col min="14337" max="14337" width="6" style="34" customWidth="1"/>
    <col min="14338" max="14338" width="19.44140625" style="34" customWidth="1"/>
    <col min="14339" max="14339" width="19.77734375" style="34" customWidth="1"/>
    <col min="14340" max="14340" width="19.44140625" style="34" customWidth="1"/>
    <col min="14341" max="14341" width="19.77734375" style="34" customWidth="1"/>
    <col min="14342" max="14342" width="19.44140625" style="34" customWidth="1"/>
    <col min="14343" max="14343" width="19.77734375" style="34" customWidth="1"/>
    <col min="14344" max="14589" width="9" style="34"/>
    <col min="14590" max="14590" width="4.21875" style="34" customWidth="1"/>
    <col min="14591" max="14591" width="8.6640625" style="34" customWidth="1"/>
    <col min="14592" max="14592" width="11.88671875" style="34" customWidth="1"/>
    <col min="14593" max="14593" width="6" style="34" customWidth="1"/>
    <col min="14594" max="14594" width="19.44140625" style="34" customWidth="1"/>
    <col min="14595" max="14595" width="19.77734375" style="34" customWidth="1"/>
    <col min="14596" max="14596" width="19.44140625" style="34" customWidth="1"/>
    <col min="14597" max="14597" width="19.77734375" style="34" customWidth="1"/>
    <col min="14598" max="14598" width="19.44140625" style="34" customWidth="1"/>
    <col min="14599" max="14599" width="19.77734375" style="34" customWidth="1"/>
    <col min="14600" max="14845" width="9" style="34"/>
    <col min="14846" max="14846" width="4.21875" style="34" customWidth="1"/>
    <col min="14847" max="14847" width="8.6640625" style="34" customWidth="1"/>
    <col min="14848" max="14848" width="11.88671875" style="34" customWidth="1"/>
    <col min="14849" max="14849" width="6" style="34" customWidth="1"/>
    <col min="14850" max="14850" width="19.44140625" style="34" customWidth="1"/>
    <col min="14851" max="14851" width="19.77734375" style="34" customWidth="1"/>
    <col min="14852" max="14852" width="19.44140625" style="34" customWidth="1"/>
    <col min="14853" max="14853" width="19.77734375" style="34" customWidth="1"/>
    <col min="14854" max="14854" width="19.44140625" style="34" customWidth="1"/>
    <col min="14855" max="14855" width="19.77734375" style="34" customWidth="1"/>
    <col min="14856" max="15101" width="9" style="34"/>
    <col min="15102" max="15102" width="4.21875" style="34" customWidth="1"/>
    <col min="15103" max="15103" width="8.6640625" style="34" customWidth="1"/>
    <col min="15104" max="15104" width="11.88671875" style="34" customWidth="1"/>
    <col min="15105" max="15105" width="6" style="34" customWidth="1"/>
    <col min="15106" max="15106" width="19.44140625" style="34" customWidth="1"/>
    <col min="15107" max="15107" width="19.77734375" style="34" customWidth="1"/>
    <col min="15108" max="15108" width="19.44140625" style="34" customWidth="1"/>
    <col min="15109" max="15109" width="19.77734375" style="34" customWidth="1"/>
    <col min="15110" max="15110" width="19.44140625" style="34" customWidth="1"/>
    <col min="15111" max="15111" width="19.77734375" style="34" customWidth="1"/>
    <col min="15112" max="15357" width="9" style="34"/>
    <col min="15358" max="15358" width="4.21875" style="34" customWidth="1"/>
    <col min="15359" max="15359" width="8.6640625" style="34" customWidth="1"/>
    <col min="15360" max="15360" width="11.88671875" style="34" customWidth="1"/>
    <col min="15361" max="15361" width="6" style="34" customWidth="1"/>
    <col min="15362" max="15362" width="19.44140625" style="34" customWidth="1"/>
    <col min="15363" max="15363" width="19.77734375" style="34" customWidth="1"/>
    <col min="15364" max="15364" width="19.44140625" style="34" customWidth="1"/>
    <col min="15365" max="15365" width="19.77734375" style="34" customWidth="1"/>
    <col min="15366" max="15366" width="19.44140625" style="34" customWidth="1"/>
    <col min="15367" max="15367" width="19.77734375" style="34" customWidth="1"/>
    <col min="15368" max="15613" width="9" style="34"/>
    <col min="15614" max="15614" width="4.21875" style="34" customWidth="1"/>
    <col min="15615" max="15615" width="8.6640625" style="34" customWidth="1"/>
    <col min="15616" max="15616" width="11.88671875" style="34" customWidth="1"/>
    <col min="15617" max="15617" width="6" style="34" customWidth="1"/>
    <col min="15618" max="15618" width="19.44140625" style="34" customWidth="1"/>
    <col min="15619" max="15619" width="19.77734375" style="34" customWidth="1"/>
    <col min="15620" max="15620" width="19.44140625" style="34" customWidth="1"/>
    <col min="15621" max="15621" width="19.77734375" style="34" customWidth="1"/>
    <col min="15622" max="15622" width="19.44140625" style="34" customWidth="1"/>
    <col min="15623" max="15623" width="19.77734375" style="34" customWidth="1"/>
    <col min="15624" max="15869" width="9" style="34"/>
    <col min="15870" max="15870" width="4.21875" style="34" customWidth="1"/>
    <col min="15871" max="15871" width="8.6640625" style="34" customWidth="1"/>
    <col min="15872" max="15872" width="11.88671875" style="34" customWidth="1"/>
    <col min="15873" max="15873" width="6" style="34" customWidth="1"/>
    <col min="15874" max="15874" width="19.44140625" style="34" customWidth="1"/>
    <col min="15875" max="15875" width="19.77734375" style="34" customWidth="1"/>
    <col min="15876" max="15876" width="19.44140625" style="34" customWidth="1"/>
    <col min="15877" max="15877" width="19.77734375" style="34" customWidth="1"/>
    <col min="15878" max="15878" width="19.44140625" style="34" customWidth="1"/>
    <col min="15879" max="15879" width="19.77734375" style="34" customWidth="1"/>
    <col min="15880" max="16125" width="9" style="34"/>
    <col min="16126" max="16126" width="4.21875" style="34" customWidth="1"/>
    <col min="16127" max="16127" width="8.6640625" style="34" customWidth="1"/>
    <col min="16128" max="16128" width="11.88671875" style="34" customWidth="1"/>
    <col min="16129" max="16129" width="6" style="34" customWidth="1"/>
    <col min="16130" max="16130" width="19.44140625" style="34" customWidth="1"/>
    <col min="16131" max="16131" width="19.77734375" style="34" customWidth="1"/>
    <col min="16132" max="16132" width="19.44140625" style="34" customWidth="1"/>
    <col min="16133" max="16133" width="19.77734375" style="34" customWidth="1"/>
    <col min="16134" max="16134" width="19.44140625" style="34" customWidth="1"/>
    <col min="16135" max="16135" width="19.77734375" style="34" customWidth="1"/>
    <col min="16136" max="16368" width="9" style="34"/>
    <col min="16369" max="16369" width="9" style="34" customWidth="1"/>
    <col min="16370" max="16384" width="9" style="34"/>
  </cols>
  <sheetData>
    <row r="1" spans="1:13" ht="27.75" customHeight="1" x14ac:dyDescent="0.2">
      <c r="A1" s="208" t="s">
        <v>117</v>
      </c>
      <c r="B1" s="208"/>
      <c r="C1" s="208"/>
      <c r="D1" s="208"/>
      <c r="E1" s="208"/>
      <c r="F1" s="208"/>
      <c r="G1" s="200" t="s">
        <v>118</v>
      </c>
      <c r="H1" s="200"/>
      <c r="I1" s="200"/>
      <c r="J1" s="201"/>
      <c r="K1" s="201"/>
      <c r="L1" s="201"/>
      <c r="M1" s="47"/>
    </row>
    <row r="2" spans="1:13" ht="28.2" customHeight="1" thickBot="1" x14ac:dyDescent="0.25">
      <c r="A2" s="199" t="s">
        <v>79</v>
      </c>
      <c r="B2" s="199"/>
      <c r="C2" s="105"/>
      <c r="D2" s="105"/>
      <c r="E2" s="105"/>
      <c r="F2" s="105"/>
      <c r="G2" s="105"/>
      <c r="H2" s="105"/>
      <c r="I2" s="105"/>
      <c r="J2" s="105"/>
      <c r="K2" s="104"/>
      <c r="L2" s="104"/>
      <c r="M2" s="47"/>
    </row>
    <row r="3" spans="1:13" ht="40.5" hidden="1" customHeight="1" thickBot="1" x14ac:dyDescent="0.25">
      <c r="A3" s="202" t="s">
        <v>248</v>
      </c>
      <c r="B3" s="203"/>
      <c r="C3" s="203"/>
      <c r="D3" s="203"/>
      <c r="E3" s="203"/>
      <c r="F3" s="203"/>
      <c r="G3" s="203"/>
      <c r="H3" s="203"/>
      <c r="I3" s="203"/>
      <c r="J3" s="203"/>
      <c r="K3" s="203"/>
      <c r="L3" s="203"/>
      <c r="M3" s="48"/>
    </row>
    <row r="4" spans="1:13" ht="19.5" customHeight="1" x14ac:dyDescent="0.2">
      <c r="A4" s="204" t="s">
        <v>3</v>
      </c>
      <c r="B4" s="205"/>
      <c r="C4" s="205"/>
      <c r="D4" s="205"/>
      <c r="E4" s="197" t="str">
        <f>IFERROR(VLOOKUP(E5,申込書2!$B$5:$D$39,2,FALSE),"")</f>
        <v/>
      </c>
      <c r="F4" s="198"/>
      <c r="G4" s="197" t="str">
        <f>IFERROR(VLOOKUP(G5,申込書2!$B$5:$D$39,2,FALSE),"")</f>
        <v/>
      </c>
      <c r="H4" s="198"/>
      <c r="I4" s="197" t="str">
        <f>IFERROR(VLOOKUP(I5,申込書2!$B$5:$D$39,2,FALSE),"")</f>
        <v/>
      </c>
      <c r="J4" s="198"/>
      <c r="K4" s="197" t="str">
        <f>IFERROR(VLOOKUP(K5,申込書2!$B$5:$D$39,2,FALSE),"")</f>
        <v/>
      </c>
      <c r="L4" s="198"/>
    </row>
    <row r="5" spans="1:13" ht="33.75" customHeight="1" x14ac:dyDescent="0.2">
      <c r="A5" s="206" t="s">
        <v>115</v>
      </c>
      <c r="B5" s="207"/>
      <c r="C5" s="207"/>
      <c r="D5" s="207"/>
      <c r="E5" s="195"/>
      <c r="F5" s="196"/>
      <c r="G5" s="195"/>
      <c r="H5" s="196"/>
      <c r="I5" s="195"/>
      <c r="J5" s="196"/>
      <c r="K5" s="195"/>
      <c r="L5" s="196"/>
    </row>
    <row r="6" spans="1:13" ht="28.5" customHeight="1" thickBot="1" x14ac:dyDescent="0.25">
      <c r="A6" s="184" t="s">
        <v>111</v>
      </c>
      <c r="B6" s="185"/>
      <c r="C6" s="185"/>
      <c r="D6" s="186"/>
      <c r="E6" s="193" t="str">
        <f>IFERROR((VLOOKUP(E5,申込書2!$B$5:$D$39,3,FALSE)),"")</f>
        <v/>
      </c>
      <c r="F6" s="194"/>
      <c r="G6" s="193" t="str">
        <f>IFERROR((VLOOKUP(G5,申込書2!$B$5:$D$39,3,FALSE)),"")</f>
        <v/>
      </c>
      <c r="H6" s="194"/>
      <c r="I6" s="193" t="str">
        <f>IFERROR((VLOOKUP(I5,申込書2!$B$5:$D$39,3,FALSE)),"")</f>
        <v/>
      </c>
      <c r="J6" s="194"/>
      <c r="K6" s="193" t="str">
        <f>IFERROR((VLOOKUP(K5,申込書2!$B$5:$D$39,3,FALSE)),"")</f>
        <v/>
      </c>
      <c r="L6" s="194"/>
    </row>
    <row r="7" spans="1:13" ht="19.5" customHeight="1" x14ac:dyDescent="0.2">
      <c r="A7" s="204" t="s">
        <v>3</v>
      </c>
      <c r="B7" s="205"/>
      <c r="C7" s="205"/>
      <c r="D7" s="205"/>
      <c r="E7" s="197" t="str">
        <f>IFERROR(VLOOKUP(E8,申込書2!$F$5:$H$39,2,FALSE),"")</f>
        <v/>
      </c>
      <c r="F7" s="198"/>
      <c r="G7" s="197" t="str">
        <f>IFERROR(VLOOKUP(G8,申込書2!$F$5:$H$39,2,FALSE),"")</f>
        <v/>
      </c>
      <c r="H7" s="198"/>
      <c r="I7" s="197" t="str">
        <f>IFERROR(VLOOKUP(I8,申込書2!$F$5:$H$39,2,FALSE),"")</f>
        <v/>
      </c>
      <c r="J7" s="198"/>
      <c r="K7" s="197" t="str">
        <f>IFERROR(VLOOKUP(K8,申込書2!$F$5:$H$39,2,FALSE),"")</f>
        <v/>
      </c>
      <c r="L7" s="198"/>
    </row>
    <row r="8" spans="1:13" ht="33.9" customHeight="1" x14ac:dyDescent="0.2">
      <c r="A8" s="206" t="s">
        <v>116</v>
      </c>
      <c r="B8" s="207"/>
      <c r="C8" s="207"/>
      <c r="D8" s="207"/>
      <c r="E8" s="195"/>
      <c r="F8" s="196"/>
      <c r="G8" s="195"/>
      <c r="H8" s="196"/>
      <c r="I8" s="195"/>
      <c r="J8" s="196"/>
      <c r="K8" s="195"/>
      <c r="L8" s="196"/>
    </row>
    <row r="9" spans="1:13" ht="24" customHeight="1" thickBot="1" x14ac:dyDescent="0.25">
      <c r="A9" s="184" t="s">
        <v>111</v>
      </c>
      <c r="B9" s="185"/>
      <c r="C9" s="185"/>
      <c r="D9" s="186"/>
      <c r="E9" s="193" t="str">
        <f>IFERROR(VLOOKUP(E8,申込書2!$F$5:$H$39,3,FALSE),"")</f>
        <v/>
      </c>
      <c r="F9" s="194"/>
      <c r="G9" s="193" t="str">
        <f>IFERROR(VLOOKUP(G8,申込書2!$F$5:$H$39,3,FALSE),"")</f>
        <v/>
      </c>
      <c r="H9" s="194"/>
      <c r="I9" s="193" t="str">
        <f>IFERROR(VLOOKUP(I8,申込書2!$F$5:$H$39,3,FALSE),"")</f>
        <v/>
      </c>
      <c r="J9" s="194"/>
      <c r="K9" s="193" t="str">
        <f>IFERROR(VLOOKUP(K8,申込書2!$F$5:$H$39,3,FALSE),"")</f>
        <v/>
      </c>
      <c r="L9" s="194"/>
    </row>
    <row r="10" spans="1:13" ht="11.25" customHeight="1" x14ac:dyDescent="0.2">
      <c r="A10" s="49"/>
      <c r="B10" s="49"/>
      <c r="C10" s="49"/>
      <c r="D10" s="49"/>
      <c r="E10" s="55"/>
      <c r="F10" s="56"/>
      <c r="G10" s="55"/>
      <c r="H10" s="56"/>
      <c r="I10" s="55"/>
      <c r="J10" s="56"/>
      <c r="K10" s="55"/>
      <c r="L10" s="56"/>
      <c r="M10" s="50"/>
    </row>
    <row r="11" spans="1:13" ht="18.600000000000001" customHeight="1" x14ac:dyDescent="0.2">
      <c r="A11" s="107"/>
      <c r="B11" s="107" t="s">
        <v>35</v>
      </c>
      <c r="C11" s="107" t="s">
        <v>34</v>
      </c>
      <c r="D11" s="108"/>
      <c r="E11" s="187" t="s">
        <v>249</v>
      </c>
      <c r="F11" s="188"/>
      <c r="G11" s="187" t="s">
        <v>249</v>
      </c>
      <c r="H11" s="188"/>
      <c r="I11" s="187" t="s">
        <v>249</v>
      </c>
      <c r="J11" s="188"/>
      <c r="K11" s="187" t="s">
        <v>249</v>
      </c>
      <c r="L11" s="188"/>
      <c r="M11" s="50"/>
    </row>
    <row r="12" spans="1:13" ht="34.200000000000003" customHeight="1" x14ac:dyDescent="0.2">
      <c r="A12" s="51" t="str">
        <f>都馬連編集用!A52</f>
        <v>FS1</v>
      </c>
      <c r="B12" s="86" t="str">
        <f>都馬連編集用!C52</f>
        <v>フレンドシップ競技
　70～80</v>
      </c>
      <c r="C12" s="87" t="str">
        <f>都馬連編集用!D52</f>
        <v>フレンドシップ</v>
      </c>
      <c r="D12" s="54" t="str">
        <f>VLOOKUP(C12,都馬連編集用!$F$12:$G$19,2,FALSE)</f>
        <v>金額1</v>
      </c>
      <c r="E12" s="189" t="s">
        <v>250</v>
      </c>
      <c r="F12" s="190"/>
      <c r="G12" s="189" t="s">
        <v>250</v>
      </c>
      <c r="H12" s="190"/>
      <c r="I12" s="189" t="s">
        <v>250</v>
      </c>
      <c r="J12" s="190"/>
      <c r="K12" s="189" t="s">
        <v>250</v>
      </c>
      <c r="L12" s="190"/>
    </row>
    <row r="13" spans="1:13" ht="34.200000000000003" customHeight="1" x14ac:dyDescent="0.2">
      <c r="A13" s="109" t="str">
        <f>都馬連編集用!A53</f>
        <v>FS2</v>
      </c>
      <c r="B13" s="110" t="str">
        <f>都馬連編集用!C53</f>
        <v>フレンドシップ競技
  90～100</v>
      </c>
      <c r="C13" s="111" t="str">
        <f>都馬連編集用!D53</f>
        <v>フレンドシップ</v>
      </c>
      <c r="D13" s="112" t="str">
        <f>VLOOKUP(C13,都馬連編集用!$F$12:$G$19,2,FALSE)</f>
        <v>金額1</v>
      </c>
      <c r="E13" s="191" t="s">
        <v>250</v>
      </c>
      <c r="F13" s="192"/>
      <c r="G13" s="191" t="s">
        <v>250</v>
      </c>
      <c r="H13" s="192"/>
      <c r="I13" s="191" t="s">
        <v>250</v>
      </c>
      <c r="J13" s="192"/>
      <c r="K13" s="191" t="s">
        <v>250</v>
      </c>
      <c r="L13" s="192"/>
    </row>
    <row r="14" spans="1:13" ht="30" customHeight="1" x14ac:dyDescent="0.2">
      <c r="A14" s="106" t="str">
        <f>都馬連編集用!A54</f>
        <v>第1競技</v>
      </c>
      <c r="B14" s="86" t="str">
        <f>都馬連編集用!C54</f>
        <v>障碍飛越競技　100 ＊</v>
      </c>
      <c r="C14" s="87" t="str">
        <f>都馬連編集用!D54</f>
        <v>非公認障害</v>
      </c>
      <c r="D14" s="54" t="str">
        <f>VLOOKUP(C14,都馬連編集用!$F$12:$G$19,2,FALSE)</f>
        <v>金額2</v>
      </c>
      <c r="E14" s="189" t="s">
        <v>251</v>
      </c>
      <c r="F14" s="190"/>
      <c r="G14" s="189" t="s">
        <v>251</v>
      </c>
      <c r="H14" s="190"/>
      <c r="I14" s="189" t="s">
        <v>251</v>
      </c>
      <c r="J14" s="190"/>
      <c r="K14" s="189" t="s">
        <v>251</v>
      </c>
      <c r="L14" s="190"/>
    </row>
    <row r="15" spans="1:13" ht="30" customHeight="1" x14ac:dyDescent="0.2">
      <c r="A15" s="113" t="str">
        <f>都馬連編集用!A55</f>
        <v>第2競技</v>
      </c>
      <c r="B15" s="110" t="str">
        <f>都馬連編集用!C55</f>
        <v>ジムカーナ競技</v>
      </c>
      <c r="C15" s="111" t="str">
        <f>都馬連編集用!D55</f>
        <v>非公認障害</v>
      </c>
      <c r="D15" s="112" t="str">
        <f>VLOOKUP(C15,都馬連編集用!$F$12:$G$19,2,FALSE)</f>
        <v>金額2</v>
      </c>
      <c r="E15" s="191" t="s">
        <v>251</v>
      </c>
      <c r="F15" s="192"/>
      <c r="G15" s="191" t="s">
        <v>251</v>
      </c>
      <c r="H15" s="192"/>
      <c r="I15" s="191" t="s">
        <v>251</v>
      </c>
      <c r="J15" s="192"/>
      <c r="K15" s="191" t="s">
        <v>251</v>
      </c>
      <c r="L15" s="192"/>
    </row>
    <row r="16" spans="1:13" ht="30" customHeight="1" x14ac:dyDescent="0.2">
      <c r="A16" s="106" t="str">
        <f>都馬連編集用!A56</f>
        <v>第3競技</v>
      </c>
      <c r="B16" s="124" t="str">
        <f>都馬連編集用!C56</f>
        <v>第3課目A★（公認）</v>
      </c>
      <c r="C16" s="87" t="str">
        <f>都馬連編集用!D56</f>
        <v>公認馬場</v>
      </c>
      <c r="D16" s="54" t="str">
        <f>VLOOKUP(C16,都馬連編集用!$F$12:$G$19,2,FALSE)</f>
        <v>金額3</v>
      </c>
      <c r="E16" s="189" t="s">
        <v>252</v>
      </c>
      <c r="F16" s="190"/>
      <c r="G16" s="189" t="s">
        <v>252</v>
      </c>
      <c r="H16" s="190"/>
      <c r="I16" s="189" t="s">
        <v>252</v>
      </c>
      <c r="J16" s="190"/>
      <c r="K16" s="189" t="s">
        <v>252</v>
      </c>
      <c r="L16" s="190"/>
    </row>
    <row r="17" spans="1:12" ht="30" customHeight="1" x14ac:dyDescent="0.2">
      <c r="A17" s="113" t="str">
        <f>都馬連編集用!A57</f>
        <v>第4競技</v>
      </c>
      <c r="B17" s="110" t="str">
        <f>都馬連編集用!C57</f>
        <v>第3課目A（非公認）</v>
      </c>
      <c r="C17" s="111" t="str">
        <f>都馬連編集用!D57</f>
        <v>非公認馬場(20×60）</v>
      </c>
      <c r="D17" s="112" t="str">
        <f>VLOOKUP(C17,都馬連編集用!$F$12:$G$19,2,FALSE)</f>
        <v>金額5</v>
      </c>
      <c r="E17" s="191" t="s">
        <v>253</v>
      </c>
      <c r="F17" s="192"/>
      <c r="G17" s="191" t="s">
        <v>253</v>
      </c>
      <c r="H17" s="192"/>
      <c r="I17" s="191" t="s">
        <v>253</v>
      </c>
      <c r="J17" s="192"/>
      <c r="K17" s="191" t="s">
        <v>253</v>
      </c>
      <c r="L17" s="192"/>
    </row>
    <row r="18" spans="1:12" ht="30" customHeight="1" x14ac:dyDescent="0.2">
      <c r="A18" s="106" t="str">
        <f>都馬連編集用!A58</f>
        <v>第5競技</v>
      </c>
      <c r="B18" s="86" t="str">
        <f>都馬連編集用!C58</f>
        <v>第4課目A★（公認）</v>
      </c>
      <c r="C18" s="87" t="str">
        <f>都馬連編集用!D58</f>
        <v>公認馬場</v>
      </c>
      <c r="D18" s="54" t="str">
        <f>VLOOKUP(C18,都馬連編集用!$F$12:$G$19,2,FALSE)</f>
        <v>金額3</v>
      </c>
      <c r="E18" s="189" t="s">
        <v>252</v>
      </c>
      <c r="F18" s="190"/>
      <c r="G18" s="189" t="s">
        <v>252</v>
      </c>
      <c r="H18" s="190"/>
      <c r="I18" s="189" t="s">
        <v>252</v>
      </c>
      <c r="J18" s="190"/>
      <c r="K18" s="189" t="s">
        <v>252</v>
      </c>
      <c r="L18" s="190"/>
    </row>
    <row r="19" spans="1:12" ht="30" customHeight="1" x14ac:dyDescent="0.2">
      <c r="A19" s="113" t="str">
        <f>都馬連編集用!A59</f>
        <v>第6競技</v>
      </c>
      <c r="B19" s="110" t="str">
        <f>都馬連編集用!C59</f>
        <v>第4課目A（非公認）</v>
      </c>
      <c r="C19" s="111" t="str">
        <f>都馬連編集用!D59</f>
        <v>非公認馬場(20×60）</v>
      </c>
      <c r="D19" s="112" t="str">
        <f>VLOOKUP(C19,都馬連編集用!$F$12:$G$19,2,FALSE)</f>
        <v>金額5</v>
      </c>
      <c r="E19" s="191" t="s">
        <v>253</v>
      </c>
      <c r="F19" s="192"/>
      <c r="G19" s="191" t="s">
        <v>253</v>
      </c>
      <c r="H19" s="192"/>
      <c r="I19" s="191" t="s">
        <v>253</v>
      </c>
      <c r="J19" s="192"/>
      <c r="K19" s="191" t="s">
        <v>253</v>
      </c>
      <c r="L19" s="192"/>
    </row>
    <row r="20" spans="1:12" ht="30" customHeight="1" x14ac:dyDescent="0.2">
      <c r="A20" s="106" t="str">
        <f>都馬連編集用!A60</f>
        <v>第7競技</v>
      </c>
      <c r="B20" s="86" t="str">
        <f>都馬連編集用!C60</f>
        <v>第5課目A★（公認）</v>
      </c>
      <c r="C20" s="87" t="str">
        <f>都馬連編集用!D60</f>
        <v>公認馬場</v>
      </c>
      <c r="D20" s="54" t="str">
        <f>VLOOKUP(C20,都馬連編集用!$F$12:$G$19,2,FALSE)</f>
        <v>金額3</v>
      </c>
      <c r="E20" s="189" t="s">
        <v>252</v>
      </c>
      <c r="F20" s="190"/>
      <c r="G20" s="189" t="s">
        <v>252</v>
      </c>
      <c r="H20" s="190"/>
      <c r="I20" s="189" t="s">
        <v>252</v>
      </c>
      <c r="J20" s="190"/>
      <c r="K20" s="189" t="s">
        <v>252</v>
      </c>
      <c r="L20" s="190"/>
    </row>
    <row r="21" spans="1:12" ht="30" customHeight="1" x14ac:dyDescent="0.2">
      <c r="A21" s="113" t="str">
        <f>都馬連編集用!A61</f>
        <v>第8競技</v>
      </c>
      <c r="B21" s="110" t="str">
        <f>都馬連編集用!C61</f>
        <v>第5課目A（非公認）</v>
      </c>
      <c r="C21" s="111" t="str">
        <f>都馬連編集用!D61</f>
        <v>非公認馬場(20×60）</v>
      </c>
      <c r="D21" s="112" t="str">
        <f>VLOOKUP(C21,都馬連編集用!$F$12:$G$19,2,FALSE)</f>
        <v>金額5</v>
      </c>
      <c r="E21" s="191" t="s">
        <v>253</v>
      </c>
      <c r="F21" s="192"/>
      <c r="G21" s="191" t="s">
        <v>253</v>
      </c>
      <c r="H21" s="192"/>
      <c r="I21" s="191" t="s">
        <v>253</v>
      </c>
      <c r="J21" s="192"/>
      <c r="K21" s="191" t="s">
        <v>253</v>
      </c>
      <c r="L21" s="192"/>
    </row>
    <row r="22" spans="1:12" ht="30" customHeight="1" x14ac:dyDescent="0.2">
      <c r="A22" s="106" t="str">
        <f>都馬連編集用!A62</f>
        <v>第9競技</v>
      </c>
      <c r="B22" s="124" t="str">
        <f>都馬連編集用!C62</f>
        <v>ジュニアライダー個人★</v>
      </c>
      <c r="C22" s="87" t="str">
        <f>都馬連編集用!D62</f>
        <v>公認馬場</v>
      </c>
      <c r="D22" s="54" t="str">
        <f>VLOOKUP(C22,都馬連編集用!$F$12:$G$19,2,FALSE)</f>
        <v>金額3</v>
      </c>
      <c r="E22" s="189" t="s">
        <v>252</v>
      </c>
      <c r="F22" s="190"/>
      <c r="G22" s="189" t="s">
        <v>252</v>
      </c>
      <c r="H22" s="190"/>
      <c r="I22" s="189" t="s">
        <v>252</v>
      </c>
      <c r="J22" s="190"/>
      <c r="K22" s="189" t="s">
        <v>252</v>
      </c>
      <c r="L22" s="190"/>
    </row>
    <row r="23" spans="1:12" ht="30" customHeight="1" x14ac:dyDescent="0.2">
      <c r="A23" s="113" t="str">
        <f>都馬連編集用!A63</f>
        <v>第10競技</v>
      </c>
      <c r="B23" s="110" t="str">
        <f>都馬連編集用!C63</f>
        <v>ヤングライダー個人★</v>
      </c>
      <c r="C23" s="111" t="str">
        <f>都馬連編集用!D63</f>
        <v>公認馬場</v>
      </c>
      <c r="D23" s="112" t="str">
        <f>VLOOKUP(C23,都馬連編集用!$F$12:$G$19,2,FALSE)</f>
        <v>金額3</v>
      </c>
      <c r="E23" s="191" t="s">
        <v>252</v>
      </c>
      <c r="F23" s="192"/>
      <c r="G23" s="191" t="s">
        <v>252</v>
      </c>
      <c r="H23" s="192"/>
      <c r="I23" s="191" t="s">
        <v>252</v>
      </c>
      <c r="J23" s="192"/>
      <c r="K23" s="191" t="s">
        <v>252</v>
      </c>
      <c r="L23" s="192"/>
    </row>
    <row r="24" spans="1:12" ht="30" customHeight="1" x14ac:dyDescent="0.2">
      <c r="A24" s="106" t="str">
        <f>都馬連編集用!A64</f>
        <v>第11競技</v>
      </c>
      <c r="B24" s="124" t="str">
        <f>都馬連編集用!C64</f>
        <v>セントジョージ賞典★</v>
      </c>
      <c r="C24" s="87" t="str">
        <f>都馬連編集用!D64</f>
        <v>公認馬場</v>
      </c>
      <c r="D24" s="54" t="str">
        <f>VLOOKUP(C24,都馬連編集用!$F$12:$G$19,2,FALSE)</f>
        <v>金額3</v>
      </c>
      <c r="E24" s="189" t="s">
        <v>252</v>
      </c>
      <c r="F24" s="190"/>
      <c r="G24" s="189" t="s">
        <v>252</v>
      </c>
      <c r="H24" s="190"/>
      <c r="I24" s="189" t="s">
        <v>252</v>
      </c>
      <c r="J24" s="190"/>
      <c r="K24" s="189" t="s">
        <v>252</v>
      </c>
      <c r="L24" s="190"/>
    </row>
    <row r="25" spans="1:12" ht="42" customHeight="1" x14ac:dyDescent="0.2">
      <c r="A25" s="129" t="str">
        <f>都馬連編集用!A65</f>
        <v>第12競技</v>
      </c>
      <c r="B25" s="130" t="str">
        <f>都馬連編集用!C65</f>
        <v>自由選択課目
（20×60馬場）</v>
      </c>
      <c r="C25" s="111" t="str">
        <f>都馬連編集用!D65</f>
        <v>自由選択（20x60）</v>
      </c>
      <c r="D25" s="112" t="str">
        <f>VLOOKUP(C25,都馬連編集用!$F$12:$G$19,2,FALSE)</f>
        <v>金額7</v>
      </c>
      <c r="E25" s="209">
        <v>10000</v>
      </c>
      <c r="F25" s="210"/>
      <c r="G25" s="209">
        <v>10000</v>
      </c>
      <c r="H25" s="210"/>
      <c r="I25" s="209">
        <v>10000</v>
      </c>
      <c r="J25" s="210"/>
      <c r="K25" s="209">
        <v>10000</v>
      </c>
      <c r="L25" s="210"/>
    </row>
    <row r="26" spans="1:12" ht="42" customHeight="1" thickBot="1" x14ac:dyDescent="0.25">
      <c r="A26" s="114" t="str">
        <f>都馬連編集用!A66</f>
        <v>第13競技</v>
      </c>
      <c r="B26" s="115" t="str">
        <f>都馬連編集用!C66</f>
        <v>自由選択課目
（20×40馬場）　　</v>
      </c>
      <c r="C26" s="87" t="str">
        <f>都馬連編集用!D66</f>
        <v>自由選択（20x40）</v>
      </c>
      <c r="D26" s="54" t="str">
        <f>VLOOKUP(C26,都馬連編集用!$F$12:$G$19,2,FALSE)</f>
        <v>金額8</v>
      </c>
      <c r="E26" s="211">
        <v>9000</v>
      </c>
      <c r="F26" s="212"/>
      <c r="G26" s="211">
        <v>9000</v>
      </c>
      <c r="H26" s="212"/>
      <c r="I26" s="211">
        <v>9000</v>
      </c>
      <c r="J26" s="212"/>
      <c r="K26" s="211">
        <v>9000</v>
      </c>
      <c r="L26" s="212"/>
    </row>
    <row r="27" spans="1:12" ht="30" customHeight="1" thickTop="1" x14ac:dyDescent="0.2">
      <c r="A27" s="118" t="str">
        <f>都馬連編集用!A67</f>
        <v>第14競技</v>
      </c>
      <c r="B27" s="119" t="str">
        <f>都馬連編集用!C67</f>
        <v>第3課目B★（公認）</v>
      </c>
      <c r="C27" s="111" t="str">
        <f>都馬連編集用!D67</f>
        <v>公認馬場</v>
      </c>
      <c r="D27" s="112" t="str">
        <f>VLOOKUP(C27,都馬連編集用!$F$12:$G$19,2,FALSE)</f>
        <v>金額3</v>
      </c>
      <c r="E27" s="213" t="s">
        <v>252</v>
      </c>
      <c r="F27" s="214"/>
      <c r="G27" s="213" t="s">
        <v>252</v>
      </c>
      <c r="H27" s="214"/>
      <c r="I27" s="213" t="s">
        <v>252</v>
      </c>
      <c r="J27" s="214"/>
      <c r="K27" s="213" t="s">
        <v>252</v>
      </c>
      <c r="L27" s="214"/>
    </row>
    <row r="28" spans="1:12" ht="30" customHeight="1" thickBot="1" x14ac:dyDescent="0.25">
      <c r="A28" s="106" t="str">
        <f>都馬連編集用!A68</f>
        <v>第15競技</v>
      </c>
      <c r="B28" s="86" t="str">
        <f>都馬連編集用!C68</f>
        <v>第3課目A（非公認）</v>
      </c>
      <c r="C28" s="116" t="str">
        <f>都馬連編集用!D68</f>
        <v>非公認馬場(20×60）</v>
      </c>
      <c r="D28" s="117" t="str">
        <f>VLOOKUP(C28,都馬連編集用!$F$12:$G$19,2,FALSE)</f>
        <v>金額5</v>
      </c>
      <c r="E28" s="189" t="s">
        <v>253</v>
      </c>
      <c r="F28" s="190"/>
      <c r="G28" s="189" t="s">
        <v>253</v>
      </c>
      <c r="H28" s="190"/>
      <c r="I28" s="189" t="s">
        <v>253</v>
      </c>
      <c r="J28" s="190"/>
      <c r="K28" s="189" t="s">
        <v>253</v>
      </c>
      <c r="L28" s="190"/>
    </row>
    <row r="29" spans="1:12" ht="30" customHeight="1" thickTop="1" x14ac:dyDescent="0.2">
      <c r="A29" s="118" t="str">
        <f>都馬連編集用!A69</f>
        <v>第16競技</v>
      </c>
      <c r="B29" s="119" t="str">
        <f>都馬連編集用!C69</f>
        <v>第4課目B★（公認）</v>
      </c>
      <c r="C29" s="120" t="str">
        <f>都馬連編集用!D69</f>
        <v>公認馬場</v>
      </c>
      <c r="D29" s="121" t="str">
        <f>VLOOKUP(C29,都馬連編集用!$F$12:$G$19,2,FALSE)</f>
        <v>金額3</v>
      </c>
      <c r="E29" s="191" t="s">
        <v>252</v>
      </c>
      <c r="F29" s="192"/>
      <c r="G29" s="191" t="s">
        <v>252</v>
      </c>
      <c r="H29" s="192"/>
      <c r="I29" s="191" t="s">
        <v>252</v>
      </c>
      <c r="J29" s="192"/>
      <c r="K29" s="191" t="s">
        <v>252</v>
      </c>
      <c r="L29" s="192"/>
    </row>
    <row r="30" spans="1:12" ht="30" customHeight="1" x14ac:dyDescent="0.2">
      <c r="A30" s="106" t="str">
        <f>都馬連編集用!A70</f>
        <v>第17競技</v>
      </c>
      <c r="B30" s="86" t="str">
        <f>都馬連編集用!C70</f>
        <v>第4課目A（非公認）</v>
      </c>
      <c r="C30" s="87" t="str">
        <f>都馬連編集用!D70</f>
        <v>非公認馬場(20×60）</v>
      </c>
      <c r="D30" s="54" t="str">
        <f>VLOOKUP(C30,都馬連編集用!$F$12:$G$19,2,FALSE)</f>
        <v>金額5</v>
      </c>
      <c r="E30" s="189" t="s">
        <v>253</v>
      </c>
      <c r="F30" s="190"/>
      <c r="G30" s="189" t="s">
        <v>253</v>
      </c>
      <c r="H30" s="190"/>
      <c r="I30" s="189" t="s">
        <v>253</v>
      </c>
      <c r="J30" s="190"/>
      <c r="K30" s="189" t="s">
        <v>253</v>
      </c>
      <c r="L30" s="190"/>
    </row>
    <row r="31" spans="1:12" ht="30" customHeight="1" x14ac:dyDescent="0.2">
      <c r="A31" s="113" t="str">
        <f>都馬連編集用!A71</f>
        <v>第18競技</v>
      </c>
      <c r="B31" s="110" t="str">
        <f>都馬連編集用!C71</f>
        <v>第5課目B★（公認）</v>
      </c>
      <c r="C31" s="111" t="str">
        <f>都馬連編集用!D71</f>
        <v>公認馬場</v>
      </c>
      <c r="D31" s="112" t="str">
        <f>VLOOKUP(C31,都馬連編集用!$F$12:$G$19,2,FALSE)</f>
        <v>金額3</v>
      </c>
      <c r="E31" s="191" t="s">
        <v>252</v>
      </c>
      <c r="F31" s="192"/>
      <c r="G31" s="191" t="s">
        <v>252</v>
      </c>
      <c r="H31" s="192"/>
      <c r="I31" s="191" t="s">
        <v>252</v>
      </c>
      <c r="J31" s="192"/>
      <c r="K31" s="191" t="s">
        <v>252</v>
      </c>
      <c r="L31" s="192"/>
    </row>
    <row r="32" spans="1:12" ht="30" customHeight="1" x14ac:dyDescent="0.2">
      <c r="A32" s="106" t="str">
        <f>都馬連編集用!A72</f>
        <v>第19競技</v>
      </c>
      <c r="B32" s="86" t="str">
        <f>都馬連編集用!C72</f>
        <v>第5課目A（非公認）</v>
      </c>
      <c r="C32" s="87" t="str">
        <f>都馬連編集用!D72</f>
        <v>非公認馬場(20×60）</v>
      </c>
      <c r="D32" s="54" t="str">
        <f>VLOOKUP(C32,都馬連編集用!$F$12:$G$19,2,FALSE)</f>
        <v>金額5</v>
      </c>
      <c r="E32" s="189" t="s">
        <v>253</v>
      </c>
      <c r="F32" s="190"/>
      <c r="G32" s="189" t="s">
        <v>253</v>
      </c>
      <c r="H32" s="190"/>
      <c r="I32" s="189" t="s">
        <v>253</v>
      </c>
      <c r="J32" s="190"/>
      <c r="K32" s="189" t="s">
        <v>253</v>
      </c>
      <c r="L32" s="190"/>
    </row>
    <row r="33" spans="1:12" ht="30" customHeight="1" x14ac:dyDescent="0.2">
      <c r="A33" s="113" t="str">
        <f>都馬連編集用!A73</f>
        <v>第20競技</v>
      </c>
      <c r="B33" s="123" t="str">
        <f>都馬連編集用!C73</f>
        <v>ジュニアライダー個人★</v>
      </c>
      <c r="C33" s="111" t="str">
        <f>都馬連編集用!D73</f>
        <v>公認馬場</v>
      </c>
      <c r="D33" s="112" t="str">
        <f>VLOOKUP(C33,都馬連編集用!$F$12:$G$19,2,FALSE)</f>
        <v>金額3</v>
      </c>
      <c r="E33" s="191" t="s">
        <v>252</v>
      </c>
      <c r="F33" s="192"/>
      <c r="G33" s="191" t="s">
        <v>252</v>
      </c>
      <c r="H33" s="192"/>
      <c r="I33" s="191" t="s">
        <v>252</v>
      </c>
      <c r="J33" s="192"/>
      <c r="K33" s="191" t="s">
        <v>252</v>
      </c>
      <c r="L33" s="192"/>
    </row>
    <row r="34" spans="1:12" ht="30" customHeight="1" x14ac:dyDescent="0.2">
      <c r="A34" s="106" t="str">
        <f>都馬連編集用!A74</f>
        <v>第21競技</v>
      </c>
      <c r="B34" s="86" t="str">
        <f>都馬連編集用!C74</f>
        <v>ヤングライダー個人★</v>
      </c>
      <c r="C34" s="87" t="str">
        <f>都馬連編集用!D74</f>
        <v>公認馬場</v>
      </c>
      <c r="D34" s="54" t="str">
        <f>VLOOKUP(C34,都馬連編集用!$F$12:$G$19,2,FALSE)</f>
        <v>金額3</v>
      </c>
      <c r="E34" s="189" t="s">
        <v>252</v>
      </c>
      <c r="F34" s="190"/>
      <c r="G34" s="189" t="s">
        <v>252</v>
      </c>
      <c r="H34" s="190"/>
      <c r="I34" s="189" t="s">
        <v>252</v>
      </c>
      <c r="J34" s="190"/>
      <c r="K34" s="189" t="s">
        <v>252</v>
      </c>
      <c r="L34" s="190"/>
    </row>
    <row r="35" spans="1:12" ht="30" customHeight="1" x14ac:dyDescent="0.2">
      <c r="A35" s="113" t="str">
        <f>都馬連編集用!A75</f>
        <v>第22競技</v>
      </c>
      <c r="B35" s="123" t="str">
        <f>都馬連編集用!C75</f>
        <v>セントジョージ賞典★</v>
      </c>
      <c r="C35" s="111" t="str">
        <f>都馬連編集用!D75</f>
        <v>公認馬場</v>
      </c>
      <c r="D35" s="112" t="str">
        <f>VLOOKUP(C35,都馬連編集用!$F$12:$G$19,2,FALSE)</f>
        <v>金額3</v>
      </c>
      <c r="E35" s="191" t="s">
        <v>252</v>
      </c>
      <c r="F35" s="192"/>
      <c r="G35" s="191" t="s">
        <v>252</v>
      </c>
      <c r="H35" s="192"/>
      <c r="I35" s="191" t="s">
        <v>252</v>
      </c>
      <c r="J35" s="192"/>
      <c r="K35" s="191" t="s">
        <v>252</v>
      </c>
      <c r="L35" s="192"/>
    </row>
    <row r="36" spans="1:12" ht="30" customHeight="1" x14ac:dyDescent="0.2">
      <c r="A36" s="106" t="str">
        <f>都馬連編集用!A76</f>
        <v>第23競技</v>
      </c>
      <c r="B36" s="86" t="str">
        <f>都馬連編集用!C76</f>
        <v>第2課目C　＊　</v>
      </c>
      <c r="C36" s="87" t="str">
        <f>都馬連編集用!D76</f>
        <v>非公認馬場(20×40）</v>
      </c>
      <c r="D36" s="54" t="str">
        <f>VLOOKUP(C36,都馬連編集用!$F$12:$G$19,2,FALSE)</f>
        <v>金額6</v>
      </c>
      <c r="E36" s="189" t="s">
        <v>254</v>
      </c>
      <c r="F36" s="190"/>
      <c r="G36" s="189" t="s">
        <v>254</v>
      </c>
      <c r="H36" s="190"/>
      <c r="I36" s="189" t="s">
        <v>254</v>
      </c>
      <c r="J36" s="190"/>
      <c r="K36" s="189" t="s">
        <v>254</v>
      </c>
      <c r="L36" s="190"/>
    </row>
    <row r="37" spans="1:12" ht="38.25" customHeight="1" x14ac:dyDescent="0.2">
      <c r="A37" s="113" t="str">
        <f>都馬連編集用!A77</f>
        <v>第24競技</v>
      </c>
      <c r="B37" s="110" t="str">
        <f>都馬連編集用!C77</f>
        <v>自由選択課目
（20×60馬場）</v>
      </c>
      <c r="C37" s="111" t="str">
        <f>都馬連編集用!D77</f>
        <v>自由選択（20x60）</v>
      </c>
      <c r="D37" s="112" t="str">
        <f>VLOOKUP(C37,都馬連編集用!$F$12:$G$19,2,FALSE)</f>
        <v>金額7</v>
      </c>
      <c r="E37" s="209">
        <v>10000</v>
      </c>
      <c r="F37" s="210"/>
      <c r="G37" s="209">
        <v>10000</v>
      </c>
      <c r="H37" s="210"/>
      <c r="I37" s="209">
        <v>10000</v>
      </c>
      <c r="J37" s="210"/>
      <c r="K37" s="209">
        <v>10000</v>
      </c>
      <c r="L37" s="210"/>
    </row>
    <row r="38" spans="1:12" ht="38.25" customHeight="1" x14ac:dyDescent="0.2">
      <c r="A38" s="106" t="str">
        <f>都馬連編集用!A78</f>
        <v>第25競技</v>
      </c>
      <c r="B38" s="86" t="str">
        <f>都馬連編集用!C78</f>
        <v>自由選択課目
（20×40馬場）　　</v>
      </c>
      <c r="C38" s="87" t="str">
        <f>都馬連編集用!D78</f>
        <v>自由選択（20x40）</v>
      </c>
      <c r="D38" s="54" t="str">
        <f>VLOOKUP(C38,都馬連編集用!$F$12:$G$19,2,FALSE)</f>
        <v>金額8</v>
      </c>
      <c r="E38" s="215">
        <v>9000</v>
      </c>
      <c r="F38" s="216"/>
      <c r="G38" s="215">
        <v>9000</v>
      </c>
      <c r="H38" s="216"/>
      <c r="I38" s="215">
        <v>9000</v>
      </c>
      <c r="J38" s="216"/>
      <c r="K38" s="215">
        <v>9000</v>
      </c>
      <c r="L38" s="216"/>
    </row>
    <row r="39" spans="1:12" ht="35.1" customHeight="1" x14ac:dyDescent="0.2">
      <c r="A39" s="178" t="s">
        <v>189</v>
      </c>
      <c r="B39" s="178"/>
      <c r="C39" s="178"/>
      <c r="D39" s="122"/>
      <c r="E39" s="179" t="str">
        <f>IF(SUM(F12:F39)=0,"",SUM(F12:F39))</f>
        <v/>
      </c>
      <c r="F39" s="180"/>
      <c r="G39" s="179" t="str">
        <f t="shared" ref="G39" si="0">IF(SUM(H12:H39)=0,"",SUM(H12:H39))</f>
        <v/>
      </c>
      <c r="H39" s="180"/>
      <c r="I39" s="179" t="str">
        <f t="shared" ref="I39" si="1">IF(SUM(J12:J39)=0,"",SUM(J12:J39))</f>
        <v/>
      </c>
      <c r="J39" s="180"/>
      <c r="K39" s="179" t="str">
        <f t="shared" ref="K39" si="2">IF(SUM(L12:L39)=0,"",SUM(L12:L39))</f>
        <v/>
      </c>
      <c r="L39" s="180"/>
    </row>
    <row r="40" spans="1:12" ht="63" customHeight="1" thickBot="1" x14ac:dyDescent="0.25">
      <c r="A40" s="183" t="s">
        <v>190</v>
      </c>
      <c r="B40" s="183"/>
      <c r="C40" s="183"/>
      <c r="D40" s="52"/>
      <c r="E40" s="181"/>
      <c r="F40" s="182"/>
      <c r="G40" s="181"/>
      <c r="H40" s="182"/>
      <c r="I40" s="181"/>
      <c r="J40" s="182"/>
      <c r="K40" s="181"/>
      <c r="L40" s="182"/>
    </row>
    <row r="41" spans="1:12" ht="29.25" customHeight="1" x14ac:dyDescent="0.2">
      <c r="A41" s="52"/>
      <c r="B41" s="52"/>
      <c r="C41" s="52"/>
      <c r="D41" s="52"/>
      <c r="E41" s="53"/>
      <c r="F41" s="53"/>
      <c r="G41" s="53"/>
      <c r="H41" s="53"/>
      <c r="I41" s="53"/>
      <c r="J41" s="53"/>
      <c r="K41" s="53"/>
      <c r="L41" s="53"/>
    </row>
    <row r="42" spans="1:12" ht="15.75" customHeight="1" x14ac:dyDescent="0.2"/>
  </sheetData>
  <mergeCells count="157">
    <mergeCell ref="A1:F1"/>
    <mergeCell ref="G1:I1"/>
    <mergeCell ref="J1:L1"/>
    <mergeCell ref="A2:B2"/>
    <mergeCell ref="A3:L3"/>
    <mergeCell ref="A4:D4"/>
    <mergeCell ref="E4:F4"/>
    <mergeCell ref="G4:H4"/>
    <mergeCell ref="I4:J4"/>
    <mergeCell ref="K4:L4"/>
    <mergeCell ref="A5:D5"/>
    <mergeCell ref="E5:F5"/>
    <mergeCell ref="G5:H5"/>
    <mergeCell ref="I5:J5"/>
    <mergeCell ref="K5:L5"/>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E12:F12"/>
    <mergeCell ref="G12:H12"/>
    <mergeCell ref="I12:J12"/>
    <mergeCell ref="K12:L12"/>
    <mergeCell ref="E13:F13"/>
    <mergeCell ref="G13:H13"/>
    <mergeCell ref="I13:J13"/>
    <mergeCell ref="K13:L13"/>
    <mergeCell ref="A9:D9"/>
    <mergeCell ref="E9:F9"/>
    <mergeCell ref="G9:H9"/>
    <mergeCell ref="I9:J9"/>
    <mergeCell ref="K9:L9"/>
    <mergeCell ref="E11:F11"/>
    <mergeCell ref="G11:H11"/>
    <mergeCell ref="I11:J11"/>
    <mergeCell ref="K11:L11"/>
    <mergeCell ref="E16:F16"/>
    <mergeCell ref="G16:H16"/>
    <mergeCell ref="I16:J16"/>
    <mergeCell ref="K16:L16"/>
    <mergeCell ref="E17:F17"/>
    <mergeCell ref="G17:H17"/>
    <mergeCell ref="I17:J17"/>
    <mergeCell ref="K17:L17"/>
    <mergeCell ref="E14:F14"/>
    <mergeCell ref="G14:H14"/>
    <mergeCell ref="I14:J14"/>
    <mergeCell ref="K14:L14"/>
    <mergeCell ref="E15:F15"/>
    <mergeCell ref="G15:H15"/>
    <mergeCell ref="I15:J15"/>
    <mergeCell ref="K15:L15"/>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36:F36"/>
    <mergeCell ref="G36:H36"/>
    <mergeCell ref="I36:J36"/>
    <mergeCell ref="K36:L36"/>
    <mergeCell ref="E37:F37"/>
    <mergeCell ref="G37:H37"/>
    <mergeCell ref="I37:J37"/>
    <mergeCell ref="K37:L37"/>
    <mergeCell ref="E34:F34"/>
    <mergeCell ref="G34:H34"/>
    <mergeCell ref="I34:J34"/>
    <mergeCell ref="K34:L34"/>
    <mergeCell ref="E35:F35"/>
    <mergeCell ref="G35:H35"/>
    <mergeCell ref="I35:J35"/>
    <mergeCell ref="K35:L35"/>
    <mergeCell ref="A40:C40"/>
    <mergeCell ref="E40:F40"/>
    <mergeCell ref="G40:H40"/>
    <mergeCell ref="I40:J40"/>
    <mergeCell ref="K40:L40"/>
    <mergeCell ref="E38:F38"/>
    <mergeCell ref="G38:H38"/>
    <mergeCell ref="I38:J38"/>
    <mergeCell ref="K38:L38"/>
    <mergeCell ref="A39:C39"/>
    <mergeCell ref="E39:F39"/>
    <mergeCell ref="G39:H39"/>
    <mergeCell ref="I39:J39"/>
    <mergeCell ref="K39:L39"/>
  </mergeCells>
  <phoneticPr fontId="3"/>
  <dataValidations count="1">
    <dataValidation type="list" allowBlank="1" showInputMessage="1" showErrorMessage="1" sqref="WVN983030:WVN983031 WLR983030:WLR983031 WBV983030:WBV983031 VRZ983030:VRZ983031 VID983030:VID983031 UYH983030:UYH983031 UOL983030:UOL983031 UEP983030:UEP983031 TUT983030:TUT983031 TKX983030:TKX983031 TBB983030:TBB983031 SRF983030:SRF983031 SHJ983030:SHJ983031 RXN983030:RXN983031 RNR983030:RNR983031 RDV983030:RDV983031 QTZ983030:QTZ983031 QKD983030:QKD983031 QAH983030:QAH983031 PQL983030:PQL983031 PGP983030:PGP983031 OWT983030:OWT983031 OMX983030:OMX983031 ODB983030:ODB983031 NTF983030:NTF983031 NJJ983030:NJJ983031 MZN983030:MZN983031 MPR983030:MPR983031 MFV983030:MFV983031 LVZ983030:LVZ983031 LMD983030:LMD983031 LCH983030:LCH983031 KSL983030:KSL983031 KIP983030:KIP983031 JYT983030:JYT983031 JOX983030:JOX983031 JFB983030:JFB983031 IVF983030:IVF983031 ILJ983030:ILJ983031 IBN983030:IBN983031 HRR983030:HRR983031 HHV983030:HHV983031 GXZ983030:GXZ983031 GOD983030:GOD983031 GEH983030:GEH983031 FUL983030:FUL983031 FKP983030:FKP983031 FAT983030:FAT983031 EQX983030:EQX983031 EHB983030:EHB983031 DXF983030:DXF983031 DNJ983030:DNJ983031 DDN983030:DDN983031 CTR983030:CTR983031 CJV983030:CJV983031 BZZ983030:BZZ983031 BQD983030:BQD983031 BGH983030:BGH983031 AWL983030:AWL983031 AMP983030:AMP983031 ACT983030:ACT983031 SX983030:SX983031 JB983030:JB983031 WVN917494:WVN917495 WLR917494:WLR917495 WBV917494:WBV917495 VRZ917494:VRZ917495 VID917494:VID917495 UYH917494:UYH917495 UOL917494:UOL917495 UEP917494:UEP917495 TUT917494:TUT917495 TKX917494:TKX917495 TBB917494:TBB917495 SRF917494:SRF917495 SHJ917494:SHJ917495 RXN917494:RXN917495 RNR917494:RNR917495 RDV917494:RDV917495 QTZ917494:QTZ917495 QKD917494:QKD917495 QAH917494:QAH917495 PQL917494:PQL917495 PGP917494:PGP917495 OWT917494:OWT917495 OMX917494:OMX917495 ODB917494:ODB917495 NTF917494:NTF917495 NJJ917494:NJJ917495 MZN917494:MZN917495 MPR917494:MPR917495 MFV917494:MFV917495 LVZ917494:LVZ917495 LMD917494:LMD917495 LCH917494:LCH917495 KSL917494:KSL917495 KIP917494:KIP917495 JYT917494:JYT917495 JOX917494:JOX917495 JFB917494:JFB917495 IVF917494:IVF917495 ILJ917494:ILJ917495 IBN917494:IBN917495 HRR917494:HRR917495 HHV917494:HHV917495 GXZ917494:GXZ917495 GOD917494:GOD917495 GEH917494:GEH917495 FUL917494:FUL917495 FKP917494:FKP917495 FAT917494:FAT917495 EQX917494:EQX917495 EHB917494:EHB917495 DXF917494:DXF917495 DNJ917494:DNJ917495 DDN917494:DDN917495 CTR917494:CTR917495 CJV917494:CJV917495 BZZ917494:BZZ917495 BQD917494:BQD917495 BGH917494:BGH917495 AWL917494:AWL917495 AMP917494:AMP917495 ACT917494:ACT917495 SX917494:SX917495 JB917494:JB917495 WVN851958:WVN851959 WLR851958:WLR851959 WBV851958:WBV851959 VRZ851958:VRZ851959 VID851958:VID851959 UYH851958:UYH851959 UOL851958:UOL851959 UEP851958:UEP851959 TUT851958:TUT851959 TKX851958:TKX851959 TBB851958:TBB851959 SRF851958:SRF851959 SHJ851958:SHJ851959 RXN851958:RXN851959 RNR851958:RNR851959 RDV851958:RDV851959 QTZ851958:QTZ851959 QKD851958:QKD851959 QAH851958:QAH851959 PQL851958:PQL851959 PGP851958:PGP851959 OWT851958:OWT851959 OMX851958:OMX851959 ODB851958:ODB851959 NTF851958:NTF851959 NJJ851958:NJJ851959 MZN851958:MZN851959 MPR851958:MPR851959 MFV851958:MFV851959 LVZ851958:LVZ851959 LMD851958:LMD851959 LCH851958:LCH851959 KSL851958:KSL851959 KIP851958:KIP851959 JYT851958:JYT851959 JOX851958:JOX851959 JFB851958:JFB851959 IVF851958:IVF851959 ILJ851958:ILJ851959 IBN851958:IBN851959 HRR851958:HRR851959 HHV851958:HHV851959 GXZ851958:GXZ851959 GOD851958:GOD851959 GEH851958:GEH851959 FUL851958:FUL851959 FKP851958:FKP851959 FAT851958:FAT851959 EQX851958:EQX851959 EHB851958:EHB851959 DXF851958:DXF851959 DNJ851958:DNJ851959 DDN851958:DDN851959 CTR851958:CTR851959 CJV851958:CJV851959 BZZ851958:BZZ851959 BQD851958:BQD851959 BGH851958:BGH851959 AWL851958:AWL851959 AMP851958:AMP851959 ACT851958:ACT851959 SX851958:SX851959 JB851958:JB851959 WVN786422:WVN786423 WLR786422:WLR786423 WBV786422:WBV786423 VRZ786422:VRZ786423 VID786422:VID786423 UYH786422:UYH786423 UOL786422:UOL786423 UEP786422:UEP786423 TUT786422:TUT786423 TKX786422:TKX786423 TBB786422:TBB786423 SRF786422:SRF786423 SHJ786422:SHJ786423 RXN786422:RXN786423 RNR786422:RNR786423 RDV786422:RDV786423 QTZ786422:QTZ786423 QKD786422:QKD786423 QAH786422:QAH786423 PQL786422:PQL786423 PGP786422:PGP786423 OWT786422:OWT786423 OMX786422:OMX786423 ODB786422:ODB786423 NTF786422:NTF786423 NJJ786422:NJJ786423 MZN786422:MZN786423 MPR786422:MPR786423 MFV786422:MFV786423 LVZ786422:LVZ786423 LMD786422:LMD786423 LCH786422:LCH786423 KSL786422:KSL786423 KIP786422:KIP786423 JYT786422:JYT786423 JOX786422:JOX786423 JFB786422:JFB786423 IVF786422:IVF786423 ILJ786422:ILJ786423 IBN786422:IBN786423 HRR786422:HRR786423 HHV786422:HHV786423 GXZ786422:GXZ786423 GOD786422:GOD786423 GEH786422:GEH786423 FUL786422:FUL786423 FKP786422:FKP786423 FAT786422:FAT786423 EQX786422:EQX786423 EHB786422:EHB786423 DXF786422:DXF786423 DNJ786422:DNJ786423 DDN786422:DDN786423 CTR786422:CTR786423 CJV786422:CJV786423 BZZ786422:BZZ786423 BQD786422:BQD786423 BGH786422:BGH786423 AWL786422:AWL786423 AMP786422:AMP786423 ACT786422:ACT786423 SX786422:SX786423 JB786422:JB786423 WVN720886:WVN720887 WLR720886:WLR720887 WBV720886:WBV720887 VRZ720886:VRZ720887 VID720886:VID720887 UYH720886:UYH720887 UOL720886:UOL720887 UEP720886:UEP720887 TUT720886:TUT720887 TKX720886:TKX720887 TBB720886:TBB720887 SRF720886:SRF720887 SHJ720886:SHJ720887 RXN720886:RXN720887 RNR720886:RNR720887 RDV720886:RDV720887 QTZ720886:QTZ720887 QKD720886:QKD720887 QAH720886:QAH720887 PQL720886:PQL720887 PGP720886:PGP720887 OWT720886:OWT720887 OMX720886:OMX720887 ODB720886:ODB720887 NTF720886:NTF720887 NJJ720886:NJJ720887 MZN720886:MZN720887 MPR720886:MPR720887 MFV720886:MFV720887 LVZ720886:LVZ720887 LMD720886:LMD720887 LCH720886:LCH720887 KSL720886:KSL720887 KIP720886:KIP720887 JYT720886:JYT720887 JOX720886:JOX720887 JFB720886:JFB720887 IVF720886:IVF720887 ILJ720886:ILJ720887 IBN720886:IBN720887 HRR720886:HRR720887 HHV720886:HHV720887 GXZ720886:GXZ720887 GOD720886:GOD720887 GEH720886:GEH720887 FUL720886:FUL720887 FKP720886:FKP720887 FAT720886:FAT720887 EQX720886:EQX720887 EHB720886:EHB720887 DXF720886:DXF720887 DNJ720886:DNJ720887 DDN720886:DDN720887 CTR720886:CTR720887 CJV720886:CJV720887 BZZ720886:BZZ720887 BQD720886:BQD720887 BGH720886:BGH720887 AWL720886:AWL720887 AMP720886:AMP720887 ACT720886:ACT720887 SX720886:SX720887 JB720886:JB720887 WVN655350:WVN655351 WLR655350:WLR655351 WBV655350:WBV655351 VRZ655350:VRZ655351 VID655350:VID655351 UYH655350:UYH655351 UOL655350:UOL655351 UEP655350:UEP655351 TUT655350:TUT655351 TKX655350:TKX655351 TBB655350:TBB655351 SRF655350:SRF655351 SHJ655350:SHJ655351 RXN655350:RXN655351 RNR655350:RNR655351 RDV655350:RDV655351 QTZ655350:QTZ655351 QKD655350:QKD655351 QAH655350:QAH655351 PQL655350:PQL655351 PGP655350:PGP655351 OWT655350:OWT655351 OMX655350:OMX655351 ODB655350:ODB655351 NTF655350:NTF655351 NJJ655350:NJJ655351 MZN655350:MZN655351 MPR655350:MPR655351 MFV655350:MFV655351 LVZ655350:LVZ655351 LMD655350:LMD655351 LCH655350:LCH655351 KSL655350:KSL655351 KIP655350:KIP655351 JYT655350:JYT655351 JOX655350:JOX655351 JFB655350:JFB655351 IVF655350:IVF655351 ILJ655350:ILJ655351 IBN655350:IBN655351 HRR655350:HRR655351 HHV655350:HHV655351 GXZ655350:GXZ655351 GOD655350:GOD655351 GEH655350:GEH655351 FUL655350:FUL655351 FKP655350:FKP655351 FAT655350:FAT655351 EQX655350:EQX655351 EHB655350:EHB655351 DXF655350:DXF655351 DNJ655350:DNJ655351 DDN655350:DDN655351 CTR655350:CTR655351 CJV655350:CJV655351 BZZ655350:BZZ655351 BQD655350:BQD655351 BGH655350:BGH655351 AWL655350:AWL655351 AMP655350:AMP655351 ACT655350:ACT655351 SX655350:SX655351 JB655350:JB655351 WVN589814:WVN589815 WLR589814:WLR589815 WBV589814:WBV589815 VRZ589814:VRZ589815 VID589814:VID589815 UYH589814:UYH589815 UOL589814:UOL589815 UEP589814:UEP589815 TUT589814:TUT589815 TKX589814:TKX589815 TBB589814:TBB589815 SRF589814:SRF589815 SHJ589814:SHJ589815 RXN589814:RXN589815 RNR589814:RNR589815 RDV589814:RDV589815 QTZ589814:QTZ589815 QKD589814:QKD589815 QAH589814:QAH589815 PQL589814:PQL589815 PGP589814:PGP589815 OWT589814:OWT589815 OMX589814:OMX589815 ODB589814:ODB589815 NTF589814:NTF589815 NJJ589814:NJJ589815 MZN589814:MZN589815 MPR589814:MPR589815 MFV589814:MFV589815 LVZ589814:LVZ589815 LMD589814:LMD589815 LCH589814:LCH589815 KSL589814:KSL589815 KIP589814:KIP589815 JYT589814:JYT589815 JOX589814:JOX589815 JFB589814:JFB589815 IVF589814:IVF589815 ILJ589814:ILJ589815 IBN589814:IBN589815 HRR589814:HRR589815 HHV589814:HHV589815 GXZ589814:GXZ589815 GOD589814:GOD589815 GEH589814:GEH589815 FUL589814:FUL589815 FKP589814:FKP589815 FAT589814:FAT589815 EQX589814:EQX589815 EHB589814:EHB589815 DXF589814:DXF589815 DNJ589814:DNJ589815 DDN589814:DDN589815 CTR589814:CTR589815 CJV589814:CJV589815 BZZ589814:BZZ589815 BQD589814:BQD589815 BGH589814:BGH589815 AWL589814:AWL589815 AMP589814:AMP589815 ACT589814:ACT589815 SX589814:SX589815 JB589814:JB589815 WVN524278:WVN524279 WLR524278:WLR524279 WBV524278:WBV524279 VRZ524278:VRZ524279 VID524278:VID524279 UYH524278:UYH524279 UOL524278:UOL524279 UEP524278:UEP524279 TUT524278:TUT524279 TKX524278:TKX524279 TBB524278:TBB524279 SRF524278:SRF524279 SHJ524278:SHJ524279 RXN524278:RXN524279 RNR524278:RNR524279 RDV524278:RDV524279 QTZ524278:QTZ524279 QKD524278:QKD524279 QAH524278:QAH524279 PQL524278:PQL524279 PGP524278:PGP524279 OWT524278:OWT524279 OMX524278:OMX524279 ODB524278:ODB524279 NTF524278:NTF524279 NJJ524278:NJJ524279 MZN524278:MZN524279 MPR524278:MPR524279 MFV524278:MFV524279 LVZ524278:LVZ524279 LMD524278:LMD524279 LCH524278:LCH524279 KSL524278:KSL524279 KIP524278:KIP524279 JYT524278:JYT524279 JOX524278:JOX524279 JFB524278:JFB524279 IVF524278:IVF524279 ILJ524278:ILJ524279 IBN524278:IBN524279 HRR524278:HRR524279 HHV524278:HHV524279 GXZ524278:GXZ524279 GOD524278:GOD524279 GEH524278:GEH524279 FUL524278:FUL524279 FKP524278:FKP524279 FAT524278:FAT524279 EQX524278:EQX524279 EHB524278:EHB524279 DXF524278:DXF524279 DNJ524278:DNJ524279 DDN524278:DDN524279 CTR524278:CTR524279 CJV524278:CJV524279 BZZ524278:BZZ524279 BQD524278:BQD524279 BGH524278:BGH524279 AWL524278:AWL524279 AMP524278:AMP524279 ACT524278:ACT524279 SX524278:SX524279 JB524278:JB524279 WVN458742:WVN458743 WLR458742:WLR458743 WBV458742:WBV458743 VRZ458742:VRZ458743 VID458742:VID458743 UYH458742:UYH458743 UOL458742:UOL458743 UEP458742:UEP458743 TUT458742:TUT458743 TKX458742:TKX458743 TBB458742:TBB458743 SRF458742:SRF458743 SHJ458742:SHJ458743 RXN458742:RXN458743 RNR458742:RNR458743 RDV458742:RDV458743 QTZ458742:QTZ458743 QKD458742:QKD458743 QAH458742:QAH458743 PQL458742:PQL458743 PGP458742:PGP458743 OWT458742:OWT458743 OMX458742:OMX458743 ODB458742:ODB458743 NTF458742:NTF458743 NJJ458742:NJJ458743 MZN458742:MZN458743 MPR458742:MPR458743 MFV458742:MFV458743 LVZ458742:LVZ458743 LMD458742:LMD458743 LCH458742:LCH458743 KSL458742:KSL458743 KIP458742:KIP458743 JYT458742:JYT458743 JOX458742:JOX458743 JFB458742:JFB458743 IVF458742:IVF458743 ILJ458742:ILJ458743 IBN458742:IBN458743 HRR458742:HRR458743 HHV458742:HHV458743 GXZ458742:GXZ458743 GOD458742:GOD458743 GEH458742:GEH458743 FUL458742:FUL458743 FKP458742:FKP458743 FAT458742:FAT458743 EQX458742:EQX458743 EHB458742:EHB458743 DXF458742:DXF458743 DNJ458742:DNJ458743 DDN458742:DDN458743 CTR458742:CTR458743 CJV458742:CJV458743 BZZ458742:BZZ458743 BQD458742:BQD458743 BGH458742:BGH458743 AWL458742:AWL458743 AMP458742:AMP458743 ACT458742:ACT458743 SX458742:SX458743 JB458742:JB458743 WVN393206:WVN393207 WLR393206:WLR393207 WBV393206:WBV393207 VRZ393206:VRZ393207 VID393206:VID393207 UYH393206:UYH393207 UOL393206:UOL393207 UEP393206:UEP393207 TUT393206:TUT393207 TKX393206:TKX393207 TBB393206:TBB393207 SRF393206:SRF393207 SHJ393206:SHJ393207 RXN393206:RXN393207 RNR393206:RNR393207 RDV393206:RDV393207 QTZ393206:QTZ393207 QKD393206:QKD393207 QAH393206:QAH393207 PQL393206:PQL393207 PGP393206:PGP393207 OWT393206:OWT393207 OMX393206:OMX393207 ODB393206:ODB393207 NTF393206:NTF393207 NJJ393206:NJJ393207 MZN393206:MZN393207 MPR393206:MPR393207 MFV393206:MFV393207 LVZ393206:LVZ393207 LMD393206:LMD393207 LCH393206:LCH393207 KSL393206:KSL393207 KIP393206:KIP393207 JYT393206:JYT393207 JOX393206:JOX393207 JFB393206:JFB393207 IVF393206:IVF393207 ILJ393206:ILJ393207 IBN393206:IBN393207 HRR393206:HRR393207 HHV393206:HHV393207 GXZ393206:GXZ393207 GOD393206:GOD393207 GEH393206:GEH393207 FUL393206:FUL393207 FKP393206:FKP393207 FAT393206:FAT393207 EQX393206:EQX393207 EHB393206:EHB393207 DXF393206:DXF393207 DNJ393206:DNJ393207 DDN393206:DDN393207 CTR393206:CTR393207 CJV393206:CJV393207 BZZ393206:BZZ393207 BQD393206:BQD393207 BGH393206:BGH393207 AWL393206:AWL393207 AMP393206:AMP393207 ACT393206:ACT393207 SX393206:SX393207 JB393206:JB393207 WVN327670:WVN327671 WLR327670:WLR327671 WBV327670:WBV327671 VRZ327670:VRZ327671 VID327670:VID327671 UYH327670:UYH327671 UOL327670:UOL327671 UEP327670:UEP327671 TUT327670:TUT327671 TKX327670:TKX327671 TBB327670:TBB327671 SRF327670:SRF327671 SHJ327670:SHJ327671 RXN327670:RXN327671 RNR327670:RNR327671 RDV327670:RDV327671 QTZ327670:QTZ327671 QKD327670:QKD327671 QAH327670:QAH327671 PQL327670:PQL327671 PGP327670:PGP327671 OWT327670:OWT327671 OMX327670:OMX327671 ODB327670:ODB327671 NTF327670:NTF327671 NJJ327670:NJJ327671 MZN327670:MZN327671 MPR327670:MPR327671 MFV327670:MFV327671 LVZ327670:LVZ327671 LMD327670:LMD327671 LCH327670:LCH327671 KSL327670:KSL327671 KIP327670:KIP327671 JYT327670:JYT327671 JOX327670:JOX327671 JFB327670:JFB327671 IVF327670:IVF327671 ILJ327670:ILJ327671 IBN327670:IBN327671 HRR327670:HRR327671 HHV327670:HHV327671 GXZ327670:GXZ327671 GOD327670:GOD327671 GEH327670:GEH327671 FUL327670:FUL327671 FKP327670:FKP327671 FAT327670:FAT327671 EQX327670:EQX327671 EHB327670:EHB327671 DXF327670:DXF327671 DNJ327670:DNJ327671 DDN327670:DDN327671 CTR327670:CTR327671 CJV327670:CJV327671 BZZ327670:BZZ327671 BQD327670:BQD327671 BGH327670:BGH327671 AWL327670:AWL327671 AMP327670:AMP327671 ACT327670:ACT327671 SX327670:SX327671 JB327670:JB327671 WVN262134:WVN262135 WLR262134:WLR262135 WBV262134:WBV262135 VRZ262134:VRZ262135 VID262134:VID262135 UYH262134:UYH262135 UOL262134:UOL262135 UEP262134:UEP262135 TUT262134:TUT262135 TKX262134:TKX262135 TBB262134:TBB262135 SRF262134:SRF262135 SHJ262134:SHJ262135 RXN262134:RXN262135 RNR262134:RNR262135 RDV262134:RDV262135 QTZ262134:QTZ262135 QKD262134:QKD262135 QAH262134:QAH262135 PQL262134:PQL262135 PGP262134:PGP262135 OWT262134:OWT262135 OMX262134:OMX262135 ODB262134:ODB262135 NTF262134:NTF262135 NJJ262134:NJJ262135 MZN262134:MZN262135 MPR262134:MPR262135 MFV262134:MFV262135 LVZ262134:LVZ262135 LMD262134:LMD262135 LCH262134:LCH262135 KSL262134:KSL262135 KIP262134:KIP262135 JYT262134:JYT262135 JOX262134:JOX262135 JFB262134:JFB262135 IVF262134:IVF262135 ILJ262134:ILJ262135 IBN262134:IBN262135 HRR262134:HRR262135 HHV262134:HHV262135 GXZ262134:GXZ262135 GOD262134:GOD262135 GEH262134:GEH262135 FUL262134:FUL262135 FKP262134:FKP262135 FAT262134:FAT262135 EQX262134:EQX262135 EHB262134:EHB262135 DXF262134:DXF262135 DNJ262134:DNJ262135 DDN262134:DDN262135 CTR262134:CTR262135 CJV262134:CJV262135 BZZ262134:BZZ262135 BQD262134:BQD262135 BGH262134:BGH262135 AWL262134:AWL262135 AMP262134:AMP262135 ACT262134:ACT262135 SX262134:SX262135 JB262134:JB262135 WVN196598:WVN196599 WLR196598:WLR196599 WBV196598:WBV196599 VRZ196598:VRZ196599 VID196598:VID196599 UYH196598:UYH196599 UOL196598:UOL196599 UEP196598:UEP196599 TUT196598:TUT196599 TKX196598:TKX196599 TBB196598:TBB196599 SRF196598:SRF196599 SHJ196598:SHJ196599 RXN196598:RXN196599 RNR196598:RNR196599 RDV196598:RDV196599 QTZ196598:QTZ196599 QKD196598:QKD196599 QAH196598:QAH196599 PQL196598:PQL196599 PGP196598:PGP196599 OWT196598:OWT196599 OMX196598:OMX196599 ODB196598:ODB196599 NTF196598:NTF196599 NJJ196598:NJJ196599 MZN196598:MZN196599 MPR196598:MPR196599 MFV196598:MFV196599 LVZ196598:LVZ196599 LMD196598:LMD196599 LCH196598:LCH196599 KSL196598:KSL196599 KIP196598:KIP196599 JYT196598:JYT196599 JOX196598:JOX196599 JFB196598:JFB196599 IVF196598:IVF196599 ILJ196598:ILJ196599 IBN196598:IBN196599 HRR196598:HRR196599 HHV196598:HHV196599 GXZ196598:GXZ196599 GOD196598:GOD196599 GEH196598:GEH196599 FUL196598:FUL196599 FKP196598:FKP196599 FAT196598:FAT196599 EQX196598:EQX196599 EHB196598:EHB196599 DXF196598:DXF196599 DNJ196598:DNJ196599 DDN196598:DDN196599 CTR196598:CTR196599 CJV196598:CJV196599 BZZ196598:BZZ196599 BQD196598:BQD196599 BGH196598:BGH196599 AWL196598:AWL196599 AMP196598:AMP196599 ACT196598:ACT196599 SX196598:SX196599 JB196598:JB196599 WVN131062:WVN131063 WLR131062:WLR131063 WBV131062:WBV131063 VRZ131062:VRZ131063 VID131062:VID131063 UYH131062:UYH131063 UOL131062:UOL131063 UEP131062:UEP131063 TUT131062:TUT131063 TKX131062:TKX131063 TBB131062:TBB131063 SRF131062:SRF131063 SHJ131062:SHJ131063 RXN131062:RXN131063 RNR131062:RNR131063 RDV131062:RDV131063 QTZ131062:QTZ131063 QKD131062:QKD131063 QAH131062:QAH131063 PQL131062:PQL131063 PGP131062:PGP131063 OWT131062:OWT131063 OMX131062:OMX131063 ODB131062:ODB131063 NTF131062:NTF131063 NJJ131062:NJJ131063 MZN131062:MZN131063 MPR131062:MPR131063 MFV131062:MFV131063 LVZ131062:LVZ131063 LMD131062:LMD131063 LCH131062:LCH131063 KSL131062:KSL131063 KIP131062:KIP131063 JYT131062:JYT131063 JOX131062:JOX131063 JFB131062:JFB131063 IVF131062:IVF131063 ILJ131062:ILJ131063 IBN131062:IBN131063 HRR131062:HRR131063 HHV131062:HHV131063 GXZ131062:GXZ131063 GOD131062:GOD131063 GEH131062:GEH131063 FUL131062:FUL131063 FKP131062:FKP131063 FAT131062:FAT131063 EQX131062:EQX131063 EHB131062:EHB131063 DXF131062:DXF131063 DNJ131062:DNJ131063 DDN131062:DDN131063 CTR131062:CTR131063 CJV131062:CJV131063 BZZ131062:BZZ131063 BQD131062:BQD131063 BGH131062:BGH131063 AWL131062:AWL131063 AMP131062:AMP131063 ACT131062:ACT131063 SX131062:SX131063 JB131062:JB131063 WVN65526:WVN65527 WLR65526:WLR65527 WBV65526:WBV65527 VRZ65526:VRZ65527 VID65526:VID65527 UYH65526:UYH65527 UOL65526:UOL65527 UEP65526:UEP65527 TUT65526:TUT65527 TKX65526:TKX65527 TBB65526:TBB65527 SRF65526:SRF65527 SHJ65526:SHJ65527 RXN65526:RXN65527 RNR65526:RNR65527 RDV65526:RDV65527 QTZ65526:QTZ65527 QKD65526:QKD65527 QAH65526:QAH65527 PQL65526:PQL65527 PGP65526:PGP65527 OWT65526:OWT65527 OMX65526:OMX65527 ODB65526:ODB65527 NTF65526:NTF65527 NJJ65526:NJJ65527 MZN65526:MZN65527 MPR65526:MPR65527 MFV65526:MFV65527 LVZ65526:LVZ65527 LMD65526:LMD65527 LCH65526:LCH65527 KSL65526:KSL65527 KIP65526:KIP65527 JYT65526:JYT65527 JOX65526:JOX65527 JFB65526:JFB65527 IVF65526:IVF65527 ILJ65526:ILJ65527 IBN65526:IBN65527 HRR65526:HRR65527 HHV65526:HHV65527 GXZ65526:GXZ65527 GOD65526:GOD65527 GEH65526:GEH65527 FUL65526:FUL65527 FKP65526:FKP65527 FAT65526:FAT65527 EQX65526:EQX65527 EHB65526:EHB65527 DXF65526:DXF65527 DNJ65526:DNJ65527 DDN65526:DDN65527 CTR65526:CTR65527 CJV65526:CJV65527 BZZ65526:BZZ65527 BQD65526:BQD65527 BGH65526:BGH65527 AWL65526:AWL65527 AMP65526:AMP65527 ACT65526:ACT65527 SX65526:SX65527 JB65526:JB65527 WVL983030:WVL983031 WLP983030:WLP983031 WBT983030:WBT983031 VRX983030:VRX983031 VIB983030:VIB983031 UYF983030:UYF983031 UOJ983030:UOJ983031 UEN983030:UEN983031 TUR983030:TUR983031 TKV983030:TKV983031 TAZ983030:TAZ983031 SRD983030:SRD983031 SHH983030:SHH983031 RXL983030:RXL983031 RNP983030:RNP983031 RDT983030:RDT983031 QTX983030:QTX983031 QKB983030:QKB983031 QAF983030:QAF983031 PQJ983030:PQJ983031 PGN983030:PGN983031 OWR983030:OWR983031 OMV983030:OMV983031 OCZ983030:OCZ983031 NTD983030:NTD983031 NJH983030:NJH983031 MZL983030:MZL983031 MPP983030:MPP983031 MFT983030:MFT983031 LVX983030:LVX983031 LMB983030:LMB983031 LCF983030:LCF983031 KSJ983030:KSJ983031 KIN983030:KIN983031 JYR983030:JYR983031 JOV983030:JOV983031 JEZ983030:JEZ983031 IVD983030:IVD983031 ILH983030:ILH983031 IBL983030:IBL983031 HRP983030:HRP983031 HHT983030:HHT983031 GXX983030:GXX983031 GOB983030:GOB983031 GEF983030:GEF983031 FUJ983030:FUJ983031 FKN983030:FKN983031 FAR983030:FAR983031 EQV983030:EQV983031 EGZ983030:EGZ983031 DXD983030:DXD983031 DNH983030:DNH983031 DDL983030:DDL983031 CTP983030:CTP983031 CJT983030:CJT983031 BZX983030:BZX983031 BQB983030:BQB983031 BGF983030:BGF983031 AWJ983030:AWJ983031 AMN983030:AMN983031 ACR983030:ACR983031 SV983030:SV983031 IZ983030:IZ983031 WVL917494:WVL917495 WLP917494:WLP917495 WBT917494:WBT917495 VRX917494:VRX917495 VIB917494:VIB917495 UYF917494:UYF917495 UOJ917494:UOJ917495 UEN917494:UEN917495 TUR917494:TUR917495 TKV917494:TKV917495 TAZ917494:TAZ917495 SRD917494:SRD917495 SHH917494:SHH917495 RXL917494:RXL917495 RNP917494:RNP917495 RDT917494:RDT917495 QTX917494:QTX917495 QKB917494:QKB917495 QAF917494:QAF917495 PQJ917494:PQJ917495 PGN917494:PGN917495 OWR917494:OWR917495 OMV917494:OMV917495 OCZ917494:OCZ917495 NTD917494:NTD917495 NJH917494:NJH917495 MZL917494:MZL917495 MPP917494:MPP917495 MFT917494:MFT917495 LVX917494:LVX917495 LMB917494:LMB917495 LCF917494:LCF917495 KSJ917494:KSJ917495 KIN917494:KIN917495 JYR917494:JYR917495 JOV917494:JOV917495 JEZ917494:JEZ917495 IVD917494:IVD917495 ILH917494:ILH917495 IBL917494:IBL917495 HRP917494:HRP917495 HHT917494:HHT917495 GXX917494:GXX917495 GOB917494:GOB917495 GEF917494:GEF917495 FUJ917494:FUJ917495 FKN917494:FKN917495 FAR917494:FAR917495 EQV917494:EQV917495 EGZ917494:EGZ917495 DXD917494:DXD917495 DNH917494:DNH917495 DDL917494:DDL917495 CTP917494:CTP917495 CJT917494:CJT917495 BZX917494:BZX917495 BQB917494:BQB917495 BGF917494:BGF917495 AWJ917494:AWJ917495 AMN917494:AMN917495 ACR917494:ACR917495 SV917494:SV917495 IZ917494:IZ917495 WVL851958:WVL851959 WLP851958:WLP851959 WBT851958:WBT851959 VRX851958:VRX851959 VIB851958:VIB851959 UYF851958:UYF851959 UOJ851958:UOJ851959 UEN851958:UEN851959 TUR851958:TUR851959 TKV851958:TKV851959 TAZ851958:TAZ851959 SRD851958:SRD851959 SHH851958:SHH851959 RXL851958:RXL851959 RNP851958:RNP851959 RDT851958:RDT851959 QTX851958:QTX851959 QKB851958:QKB851959 QAF851958:QAF851959 PQJ851958:PQJ851959 PGN851958:PGN851959 OWR851958:OWR851959 OMV851958:OMV851959 OCZ851958:OCZ851959 NTD851958:NTD851959 NJH851958:NJH851959 MZL851958:MZL851959 MPP851958:MPP851959 MFT851958:MFT851959 LVX851958:LVX851959 LMB851958:LMB851959 LCF851958:LCF851959 KSJ851958:KSJ851959 KIN851958:KIN851959 JYR851958:JYR851959 JOV851958:JOV851959 JEZ851958:JEZ851959 IVD851958:IVD851959 ILH851958:ILH851959 IBL851958:IBL851959 HRP851958:HRP851959 HHT851958:HHT851959 GXX851958:GXX851959 GOB851958:GOB851959 GEF851958:GEF851959 FUJ851958:FUJ851959 FKN851958:FKN851959 FAR851958:FAR851959 EQV851958:EQV851959 EGZ851958:EGZ851959 DXD851958:DXD851959 DNH851958:DNH851959 DDL851958:DDL851959 CTP851958:CTP851959 CJT851958:CJT851959 BZX851958:BZX851959 BQB851958:BQB851959 BGF851958:BGF851959 AWJ851958:AWJ851959 AMN851958:AMN851959 ACR851958:ACR851959 SV851958:SV851959 IZ851958:IZ851959 WVL786422:WVL786423 WLP786422:WLP786423 WBT786422:WBT786423 VRX786422:VRX786423 VIB786422:VIB786423 UYF786422:UYF786423 UOJ786422:UOJ786423 UEN786422:UEN786423 TUR786422:TUR786423 TKV786422:TKV786423 TAZ786422:TAZ786423 SRD786422:SRD786423 SHH786422:SHH786423 RXL786422:RXL786423 RNP786422:RNP786423 RDT786422:RDT786423 QTX786422:QTX786423 QKB786422:QKB786423 QAF786422:QAF786423 PQJ786422:PQJ786423 PGN786422:PGN786423 OWR786422:OWR786423 OMV786422:OMV786423 OCZ786422:OCZ786423 NTD786422:NTD786423 NJH786422:NJH786423 MZL786422:MZL786423 MPP786422:MPP786423 MFT786422:MFT786423 LVX786422:LVX786423 LMB786422:LMB786423 LCF786422:LCF786423 KSJ786422:KSJ786423 KIN786422:KIN786423 JYR786422:JYR786423 JOV786422:JOV786423 JEZ786422:JEZ786423 IVD786422:IVD786423 ILH786422:ILH786423 IBL786422:IBL786423 HRP786422:HRP786423 HHT786422:HHT786423 GXX786422:GXX786423 GOB786422:GOB786423 GEF786422:GEF786423 FUJ786422:FUJ786423 FKN786422:FKN786423 FAR786422:FAR786423 EQV786422:EQV786423 EGZ786422:EGZ786423 DXD786422:DXD786423 DNH786422:DNH786423 DDL786422:DDL786423 CTP786422:CTP786423 CJT786422:CJT786423 BZX786422:BZX786423 BQB786422:BQB786423 BGF786422:BGF786423 AWJ786422:AWJ786423 AMN786422:AMN786423 ACR786422:ACR786423 SV786422:SV786423 IZ786422:IZ786423 WVL720886:WVL720887 WLP720886:WLP720887 WBT720886:WBT720887 VRX720886:VRX720887 VIB720886:VIB720887 UYF720886:UYF720887 UOJ720886:UOJ720887 UEN720886:UEN720887 TUR720886:TUR720887 TKV720886:TKV720887 TAZ720886:TAZ720887 SRD720886:SRD720887 SHH720886:SHH720887 RXL720886:RXL720887 RNP720886:RNP720887 RDT720886:RDT720887 QTX720886:QTX720887 QKB720886:QKB720887 QAF720886:QAF720887 PQJ720886:PQJ720887 PGN720886:PGN720887 OWR720886:OWR720887 OMV720886:OMV720887 OCZ720886:OCZ720887 NTD720886:NTD720887 NJH720886:NJH720887 MZL720886:MZL720887 MPP720886:MPP720887 MFT720886:MFT720887 LVX720886:LVX720887 LMB720886:LMB720887 LCF720886:LCF720887 KSJ720886:KSJ720887 KIN720886:KIN720887 JYR720886:JYR720887 JOV720886:JOV720887 JEZ720886:JEZ720887 IVD720886:IVD720887 ILH720886:ILH720887 IBL720886:IBL720887 HRP720886:HRP720887 HHT720886:HHT720887 GXX720886:GXX720887 GOB720886:GOB720887 GEF720886:GEF720887 FUJ720886:FUJ720887 FKN720886:FKN720887 FAR720886:FAR720887 EQV720886:EQV720887 EGZ720886:EGZ720887 DXD720886:DXD720887 DNH720886:DNH720887 DDL720886:DDL720887 CTP720886:CTP720887 CJT720886:CJT720887 BZX720886:BZX720887 BQB720886:BQB720887 BGF720886:BGF720887 AWJ720886:AWJ720887 AMN720886:AMN720887 ACR720886:ACR720887 SV720886:SV720887 IZ720886:IZ720887 WVL655350:WVL655351 WLP655350:WLP655351 WBT655350:WBT655351 VRX655350:VRX655351 VIB655350:VIB655351 UYF655350:UYF655351 UOJ655350:UOJ655351 UEN655350:UEN655351 TUR655350:TUR655351 TKV655350:TKV655351 TAZ655350:TAZ655351 SRD655350:SRD655351 SHH655350:SHH655351 RXL655350:RXL655351 RNP655350:RNP655351 RDT655350:RDT655351 QTX655350:QTX655351 QKB655350:QKB655351 QAF655350:QAF655351 PQJ655350:PQJ655351 PGN655350:PGN655351 OWR655350:OWR655351 OMV655350:OMV655351 OCZ655350:OCZ655351 NTD655350:NTD655351 NJH655350:NJH655351 MZL655350:MZL655351 MPP655350:MPP655351 MFT655350:MFT655351 LVX655350:LVX655351 LMB655350:LMB655351 LCF655350:LCF655351 KSJ655350:KSJ655351 KIN655350:KIN655351 JYR655350:JYR655351 JOV655350:JOV655351 JEZ655350:JEZ655351 IVD655350:IVD655351 ILH655350:ILH655351 IBL655350:IBL655351 HRP655350:HRP655351 HHT655350:HHT655351 GXX655350:GXX655351 GOB655350:GOB655351 GEF655350:GEF655351 FUJ655350:FUJ655351 FKN655350:FKN655351 FAR655350:FAR655351 EQV655350:EQV655351 EGZ655350:EGZ655351 DXD655350:DXD655351 DNH655350:DNH655351 DDL655350:DDL655351 CTP655350:CTP655351 CJT655350:CJT655351 BZX655350:BZX655351 BQB655350:BQB655351 BGF655350:BGF655351 AWJ655350:AWJ655351 AMN655350:AMN655351 ACR655350:ACR655351 SV655350:SV655351 IZ655350:IZ655351 WVL589814:WVL589815 WLP589814:WLP589815 WBT589814:WBT589815 VRX589814:VRX589815 VIB589814:VIB589815 UYF589814:UYF589815 UOJ589814:UOJ589815 UEN589814:UEN589815 TUR589814:TUR589815 TKV589814:TKV589815 TAZ589814:TAZ589815 SRD589814:SRD589815 SHH589814:SHH589815 RXL589814:RXL589815 RNP589814:RNP589815 RDT589814:RDT589815 QTX589814:QTX589815 QKB589814:QKB589815 QAF589814:QAF589815 PQJ589814:PQJ589815 PGN589814:PGN589815 OWR589814:OWR589815 OMV589814:OMV589815 OCZ589814:OCZ589815 NTD589814:NTD589815 NJH589814:NJH589815 MZL589814:MZL589815 MPP589814:MPP589815 MFT589814:MFT589815 LVX589814:LVX589815 LMB589814:LMB589815 LCF589814:LCF589815 KSJ589814:KSJ589815 KIN589814:KIN589815 JYR589814:JYR589815 JOV589814:JOV589815 JEZ589814:JEZ589815 IVD589814:IVD589815 ILH589814:ILH589815 IBL589814:IBL589815 HRP589814:HRP589815 HHT589814:HHT589815 GXX589814:GXX589815 GOB589814:GOB589815 GEF589814:GEF589815 FUJ589814:FUJ589815 FKN589814:FKN589815 FAR589814:FAR589815 EQV589814:EQV589815 EGZ589814:EGZ589815 DXD589814:DXD589815 DNH589814:DNH589815 DDL589814:DDL589815 CTP589814:CTP589815 CJT589814:CJT589815 BZX589814:BZX589815 BQB589814:BQB589815 BGF589814:BGF589815 AWJ589814:AWJ589815 AMN589814:AMN589815 ACR589814:ACR589815 SV589814:SV589815 IZ589814:IZ589815 WVL524278:WVL524279 WLP524278:WLP524279 WBT524278:WBT524279 VRX524278:VRX524279 VIB524278:VIB524279 UYF524278:UYF524279 UOJ524278:UOJ524279 UEN524278:UEN524279 TUR524278:TUR524279 TKV524278:TKV524279 TAZ524278:TAZ524279 SRD524278:SRD524279 SHH524278:SHH524279 RXL524278:RXL524279 RNP524278:RNP524279 RDT524278:RDT524279 QTX524278:QTX524279 QKB524278:QKB524279 QAF524278:QAF524279 PQJ524278:PQJ524279 PGN524278:PGN524279 OWR524278:OWR524279 OMV524278:OMV524279 OCZ524278:OCZ524279 NTD524278:NTD524279 NJH524278:NJH524279 MZL524278:MZL524279 MPP524278:MPP524279 MFT524278:MFT524279 LVX524278:LVX524279 LMB524278:LMB524279 LCF524278:LCF524279 KSJ524278:KSJ524279 KIN524278:KIN524279 JYR524278:JYR524279 JOV524278:JOV524279 JEZ524278:JEZ524279 IVD524278:IVD524279 ILH524278:ILH524279 IBL524278:IBL524279 HRP524278:HRP524279 HHT524278:HHT524279 GXX524278:GXX524279 GOB524278:GOB524279 GEF524278:GEF524279 FUJ524278:FUJ524279 FKN524278:FKN524279 FAR524278:FAR524279 EQV524278:EQV524279 EGZ524278:EGZ524279 DXD524278:DXD524279 DNH524278:DNH524279 DDL524278:DDL524279 CTP524278:CTP524279 CJT524278:CJT524279 BZX524278:BZX524279 BQB524278:BQB524279 BGF524278:BGF524279 AWJ524278:AWJ524279 AMN524278:AMN524279 ACR524278:ACR524279 SV524278:SV524279 IZ524278:IZ524279 WVL458742:WVL458743 WLP458742:WLP458743 WBT458742:WBT458743 VRX458742:VRX458743 VIB458742:VIB458743 UYF458742:UYF458743 UOJ458742:UOJ458743 UEN458742:UEN458743 TUR458742:TUR458743 TKV458742:TKV458743 TAZ458742:TAZ458743 SRD458742:SRD458743 SHH458742:SHH458743 RXL458742:RXL458743 RNP458742:RNP458743 RDT458742:RDT458743 QTX458742:QTX458743 QKB458742:QKB458743 QAF458742:QAF458743 PQJ458742:PQJ458743 PGN458742:PGN458743 OWR458742:OWR458743 OMV458742:OMV458743 OCZ458742:OCZ458743 NTD458742:NTD458743 NJH458742:NJH458743 MZL458742:MZL458743 MPP458742:MPP458743 MFT458742:MFT458743 LVX458742:LVX458743 LMB458742:LMB458743 LCF458742:LCF458743 KSJ458742:KSJ458743 KIN458742:KIN458743 JYR458742:JYR458743 JOV458742:JOV458743 JEZ458742:JEZ458743 IVD458742:IVD458743 ILH458742:ILH458743 IBL458742:IBL458743 HRP458742:HRP458743 HHT458742:HHT458743 GXX458742:GXX458743 GOB458742:GOB458743 GEF458742:GEF458743 FUJ458742:FUJ458743 FKN458742:FKN458743 FAR458742:FAR458743 EQV458742:EQV458743 EGZ458742:EGZ458743 DXD458742:DXD458743 DNH458742:DNH458743 DDL458742:DDL458743 CTP458742:CTP458743 CJT458742:CJT458743 BZX458742:BZX458743 BQB458742:BQB458743 BGF458742:BGF458743 AWJ458742:AWJ458743 AMN458742:AMN458743 ACR458742:ACR458743 SV458742:SV458743 IZ458742:IZ458743 WVL393206:WVL393207 WLP393206:WLP393207 WBT393206:WBT393207 VRX393206:VRX393207 VIB393206:VIB393207 UYF393206:UYF393207 UOJ393206:UOJ393207 UEN393206:UEN393207 TUR393206:TUR393207 TKV393206:TKV393207 TAZ393206:TAZ393207 SRD393206:SRD393207 SHH393206:SHH393207 RXL393206:RXL393207 RNP393206:RNP393207 RDT393206:RDT393207 QTX393206:QTX393207 QKB393206:QKB393207 QAF393206:QAF393207 PQJ393206:PQJ393207 PGN393206:PGN393207 OWR393206:OWR393207 OMV393206:OMV393207 OCZ393206:OCZ393207 NTD393206:NTD393207 NJH393206:NJH393207 MZL393206:MZL393207 MPP393206:MPP393207 MFT393206:MFT393207 LVX393206:LVX393207 LMB393206:LMB393207 LCF393206:LCF393207 KSJ393206:KSJ393207 KIN393206:KIN393207 JYR393206:JYR393207 JOV393206:JOV393207 JEZ393206:JEZ393207 IVD393206:IVD393207 ILH393206:ILH393207 IBL393206:IBL393207 HRP393206:HRP393207 HHT393206:HHT393207 GXX393206:GXX393207 GOB393206:GOB393207 GEF393206:GEF393207 FUJ393206:FUJ393207 FKN393206:FKN393207 FAR393206:FAR393207 EQV393206:EQV393207 EGZ393206:EGZ393207 DXD393206:DXD393207 DNH393206:DNH393207 DDL393206:DDL393207 CTP393206:CTP393207 CJT393206:CJT393207 BZX393206:BZX393207 BQB393206:BQB393207 BGF393206:BGF393207 AWJ393206:AWJ393207 AMN393206:AMN393207 ACR393206:ACR393207 SV393206:SV393207 IZ393206:IZ393207 WVL327670:WVL327671 WLP327670:WLP327671 WBT327670:WBT327671 VRX327670:VRX327671 VIB327670:VIB327671 UYF327670:UYF327671 UOJ327670:UOJ327671 UEN327670:UEN327671 TUR327670:TUR327671 TKV327670:TKV327671 TAZ327670:TAZ327671 SRD327670:SRD327671 SHH327670:SHH327671 RXL327670:RXL327671 RNP327670:RNP327671 RDT327670:RDT327671 QTX327670:QTX327671 QKB327670:QKB327671 QAF327670:QAF327671 PQJ327670:PQJ327671 PGN327670:PGN327671 OWR327670:OWR327671 OMV327670:OMV327671 OCZ327670:OCZ327671 NTD327670:NTD327671 NJH327670:NJH327671 MZL327670:MZL327671 MPP327670:MPP327671 MFT327670:MFT327671 LVX327670:LVX327671 LMB327670:LMB327671 LCF327670:LCF327671 KSJ327670:KSJ327671 KIN327670:KIN327671 JYR327670:JYR327671 JOV327670:JOV327671 JEZ327670:JEZ327671 IVD327670:IVD327671 ILH327670:ILH327671 IBL327670:IBL327671 HRP327670:HRP327671 HHT327670:HHT327671 GXX327670:GXX327671 GOB327670:GOB327671 GEF327670:GEF327671 FUJ327670:FUJ327671 FKN327670:FKN327671 FAR327670:FAR327671 EQV327670:EQV327671 EGZ327670:EGZ327671 DXD327670:DXD327671 DNH327670:DNH327671 DDL327670:DDL327671 CTP327670:CTP327671 CJT327670:CJT327671 BZX327670:BZX327671 BQB327670:BQB327671 BGF327670:BGF327671 AWJ327670:AWJ327671 AMN327670:AMN327671 ACR327670:ACR327671 SV327670:SV327671 IZ327670:IZ327671 WVL262134:WVL262135 WLP262134:WLP262135 WBT262134:WBT262135 VRX262134:VRX262135 VIB262134:VIB262135 UYF262134:UYF262135 UOJ262134:UOJ262135 UEN262134:UEN262135 TUR262134:TUR262135 TKV262134:TKV262135 TAZ262134:TAZ262135 SRD262134:SRD262135 SHH262134:SHH262135 RXL262134:RXL262135 RNP262134:RNP262135 RDT262134:RDT262135 QTX262134:QTX262135 QKB262134:QKB262135 QAF262134:QAF262135 PQJ262134:PQJ262135 PGN262134:PGN262135 OWR262134:OWR262135 OMV262134:OMV262135 OCZ262134:OCZ262135 NTD262134:NTD262135 NJH262134:NJH262135 MZL262134:MZL262135 MPP262134:MPP262135 MFT262134:MFT262135 LVX262134:LVX262135 LMB262134:LMB262135 LCF262134:LCF262135 KSJ262134:KSJ262135 KIN262134:KIN262135 JYR262134:JYR262135 JOV262134:JOV262135 JEZ262134:JEZ262135 IVD262134:IVD262135 ILH262134:ILH262135 IBL262134:IBL262135 HRP262134:HRP262135 HHT262134:HHT262135 GXX262134:GXX262135 GOB262134:GOB262135 GEF262134:GEF262135 FUJ262134:FUJ262135 FKN262134:FKN262135 FAR262134:FAR262135 EQV262134:EQV262135 EGZ262134:EGZ262135 DXD262134:DXD262135 DNH262134:DNH262135 DDL262134:DDL262135 CTP262134:CTP262135 CJT262134:CJT262135 BZX262134:BZX262135 BQB262134:BQB262135 BGF262134:BGF262135 AWJ262134:AWJ262135 AMN262134:AMN262135 ACR262134:ACR262135 SV262134:SV262135 IZ262134:IZ262135 WVL196598:WVL196599 WLP196598:WLP196599 WBT196598:WBT196599 VRX196598:VRX196599 VIB196598:VIB196599 UYF196598:UYF196599 UOJ196598:UOJ196599 UEN196598:UEN196599 TUR196598:TUR196599 TKV196598:TKV196599 TAZ196598:TAZ196599 SRD196598:SRD196599 SHH196598:SHH196599 RXL196598:RXL196599 RNP196598:RNP196599 RDT196598:RDT196599 QTX196598:QTX196599 QKB196598:QKB196599 QAF196598:QAF196599 PQJ196598:PQJ196599 PGN196598:PGN196599 OWR196598:OWR196599 OMV196598:OMV196599 OCZ196598:OCZ196599 NTD196598:NTD196599 NJH196598:NJH196599 MZL196598:MZL196599 MPP196598:MPP196599 MFT196598:MFT196599 LVX196598:LVX196599 LMB196598:LMB196599 LCF196598:LCF196599 KSJ196598:KSJ196599 KIN196598:KIN196599 JYR196598:JYR196599 JOV196598:JOV196599 JEZ196598:JEZ196599 IVD196598:IVD196599 ILH196598:ILH196599 IBL196598:IBL196599 HRP196598:HRP196599 HHT196598:HHT196599 GXX196598:GXX196599 GOB196598:GOB196599 GEF196598:GEF196599 FUJ196598:FUJ196599 FKN196598:FKN196599 FAR196598:FAR196599 EQV196598:EQV196599 EGZ196598:EGZ196599 DXD196598:DXD196599 DNH196598:DNH196599 DDL196598:DDL196599 CTP196598:CTP196599 CJT196598:CJT196599 BZX196598:BZX196599 BQB196598:BQB196599 BGF196598:BGF196599 AWJ196598:AWJ196599 AMN196598:AMN196599 ACR196598:ACR196599 SV196598:SV196599 IZ196598:IZ196599 WVL131062:WVL131063 WLP131062:WLP131063 WBT131062:WBT131063 VRX131062:VRX131063 VIB131062:VIB131063 UYF131062:UYF131063 UOJ131062:UOJ131063 UEN131062:UEN131063 TUR131062:TUR131063 TKV131062:TKV131063 TAZ131062:TAZ131063 SRD131062:SRD131063 SHH131062:SHH131063 RXL131062:RXL131063 RNP131062:RNP131063 RDT131062:RDT131063 QTX131062:QTX131063 QKB131062:QKB131063 QAF131062:QAF131063 PQJ131062:PQJ131063 PGN131062:PGN131063 OWR131062:OWR131063 OMV131062:OMV131063 OCZ131062:OCZ131063 NTD131062:NTD131063 NJH131062:NJH131063 MZL131062:MZL131063 MPP131062:MPP131063 MFT131062:MFT131063 LVX131062:LVX131063 LMB131062:LMB131063 LCF131062:LCF131063 KSJ131062:KSJ131063 KIN131062:KIN131063 JYR131062:JYR131063 JOV131062:JOV131063 JEZ131062:JEZ131063 IVD131062:IVD131063 ILH131062:ILH131063 IBL131062:IBL131063 HRP131062:HRP131063 HHT131062:HHT131063 GXX131062:GXX131063 GOB131062:GOB131063 GEF131062:GEF131063 FUJ131062:FUJ131063 FKN131062:FKN131063 FAR131062:FAR131063 EQV131062:EQV131063 EGZ131062:EGZ131063 DXD131062:DXD131063 DNH131062:DNH131063 DDL131062:DDL131063 CTP131062:CTP131063 CJT131062:CJT131063 BZX131062:BZX131063 BQB131062:BQB131063 BGF131062:BGF131063 AWJ131062:AWJ131063 AMN131062:AMN131063 ACR131062:ACR131063 SV131062:SV131063 IZ131062:IZ131063 WVL65526:WVL65527 WLP65526:WLP65527 WBT65526:WBT65527 VRX65526:VRX65527 VIB65526:VIB65527 UYF65526:UYF65527 UOJ65526:UOJ65527 UEN65526:UEN65527 TUR65526:TUR65527 TKV65526:TKV65527 TAZ65526:TAZ65527 SRD65526:SRD65527 SHH65526:SHH65527 RXL65526:RXL65527 RNP65526:RNP65527 RDT65526:RDT65527 QTX65526:QTX65527 QKB65526:QKB65527 QAF65526:QAF65527 PQJ65526:PQJ65527 PGN65526:PGN65527 OWR65526:OWR65527 OMV65526:OMV65527 OCZ65526:OCZ65527 NTD65526:NTD65527 NJH65526:NJH65527 MZL65526:MZL65527 MPP65526:MPP65527 MFT65526:MFT65527 LVX65526:LVX65527 LMB65526:LMB65527 LCF65526:LCF65527 KSJ65526:KSJ65527 KIN65526:KIN65527 JYR65526:JYR65527 JOV65526:JOV65527 JEZ65526:JEZ65527 IVD65526:IVD65527 ILH65526:ILH65527 IBL65526:IBL65527 HRP65526:HRP65527 HHT65526:HHT65527 GXX65526:GXX65527 GOB65526:GOB65527 GEF65526:GEF65527 FUJ65526:FUJ65527 FKN65526:FKN65527 FAR65526:FAR65527 EQV65526:EQV65527 EGZ65526:EGZ65527 DXD65526:DXD65527 DNH65526:DNH65527 DDL65526:DDL65527 CTP65526:CTP65527 CJT65526:CJT65527 BZX65526:BZX65527 BQB65526:BQB65527 BGF65526:BGF65527 AWJ65526:AWJ65527 AMN65526:AMN65527 ACR65526:ACR65527 SV65526:SV65527 IZ65526:IZ65527 WVJ983030:WVJ983031 WLN983030:WLN983031 WBR983030:WBR983031 VRV983030:VRV983031 VHZ983030:VHZ983031 UYD983030:UYD983031 UOH983030:UOH983031 UEL983030:UEL983031 TUP983030:TUP983031 TKT983030:TKT983031 TAX983030:TAX983031 SRB983030:SRB983031 SHF983030:SHF983031 RXJ983030:RXJ983031 RNN983030:RNN983031 RDR983030:RDR983031 QTV983030:QTV983031 QJZ983030:QJZ983031 QAD983030:QAD983031 PQH983030:PQH983031 PGL983030:PGL983031 OWP983030:OWP983031 OMT983030:OMT983031 OCX983030:OCX983031 NTB983030:NTB983031 NJF983030:NJF983031 MZJ983030:MZJ983031 MPN983030:MPN983031 MFR983030:MFR983031 LVV983030:LVV983031 LLZ983030:LLZ983031 LCD983030:LCD983031 KSH983030:KSH983031 KIL983030:KIL983031 JYP983030:JYP983031 JOT983030:JOT983031 JEX983030:JEX983031 IVB983030:IVB983031 ILF983030:ILF983031 IBJ983030:IBJ983031 HRN983030:HRN983031 HHR983030:HHR983031 GXV983030:GXV983031 GNZ983030:GNZ983031 GED983030:GED983031 FUH983030:FUH983031 FKL983030:FKL983031 FAP983030:FAP983031 EQT983030:EQT983031 EGX983030:EGX983031 DXB983030:DXB983031 DNF983030:DNF983031 DDJ983030:DDJ983031 CTN983030:CTN983031 CJR983030:CJR983031 BZV983030:BZV983031 BPZ983030:BPZ983031 BGD983030:BGD983031 AWH983030:AWH983031 AML983030:AML983031 ACP983030:ACP983031 ST983030:ST983031 IX983030:IX983031 E983030:E983031 WVJ917494:WVJ917495 WLN917494:WLN917495 WBR917494:WBR917495 VRV917494:VRV917495 VHZ917494:VHZ917495 UYD917494:UYD917495 UOH917494:UOH917495 UEL917494:UEL917495 TUP917494:TUP917495 TKT917494:TKT917495 TAX917494:TAX917495 SRB917494:SRB917495 SHF917494:SHF917495 RXJ917494:RXJ917495 RNN917494:RNN917495 RDR917494:RDR917495 QTV917494:QTV917495 QJZ917494:QJZ917495 QAD917494:QAD917495 PQH917494:PQH917495 PGL917494:PGL917495 OWP917494:OWP917495 OMT917494:OMT917495 OCX917494:OCX917495 NTB917494:NTB917495 NJF917494:NJF917495 MZJ917494:MZJ917495 MPN917494:MPN917495 MFR917494:MFR917495 LVV917494:LVV917495 LLZ917494:LLZ917495 LCD917494:LCD917495 KSH917494:KSH917495 KIL917494:KIL917495 JYP917494:JYP917495 JOT917494:JOT917495 JEX917494:JEX917495 IVB917494:IVB917495 ILF917494:ILF917495 IBJ917494:IBJ917495 HRN917494:HRN917495 HHR917494:HHR917495 GXV917494:GXV917495 GNZ917494:GNZ917495 GED917494:GED917495 FUH917494:FUH917495 FKL917494:FKL917495 FAP917494:FAP917495 EQT917494:EQT917495 EGX917494:EGX917495 DXB917494:DXB917495 DNF917494:DNF917495 DDJ917494:DDJ917495 CTN917494:CTN917495 CJR917494:CJR917495 BZV917494:BZV917495 BPZ917494:BPZ917495 BGD917494:BGD917495 AWH917494:AWH917495 AML917494:AML917495 ACP917494:ACP917495 ST917494:ST917495 IX917494:IX917495 E917494:E917495 WVJ851958:WVJ851959 WLN851958:WLN851959 WBR851958:WBR851959 VRV851958:VRV851959 VHZ851958:VHZ851959 UYD851958:UYD851959 UOH851958:UOH851959 UEL851958:UEL851959 TUP851958:TUP851959 TKT851958:TKT851959 TAX851958:TAX851959 SRB851958:SRB851959 SHF851958:SHF851959 RXJ851958:RXJ851959 RNN851958:RNN851959 RDR851958:RDR851959 QTV851958:QTV851959 QJZ851958:QJZ851959 QAD851958:QAD851959 PQH851958:PQH851959 PGL851958:PGL851959 OWP851958:OWP851959 OMT851958:OMT851959 OCX851958:OCX851959 NTB851958:NTB851959 NJF851958:NJF851959 MZJ851958:MZJ851959 MPN851958:MPN851959 MFR851958:MFR851959 LVV851958:LVV851959 LLZ851958:LLZ851959 LCD851958:LCD851959 KSH851958:KSH851959 KIL851958:KIL851959 JYP851958:JYP851959 JOT851958:JOT851959 JEX851958:JEX851959 IVB851958:IVB851959 ILF851958:ILF851959 IBJ851958:IBJ851959 HRN851958:HRN851959 HHR851958:HHR851959 GXV851958:GXV851959 GNZ851958:GNZ851959 GED851958:GED851959 FUH851958:FUH851959 FKL851958:FKL851959 FAP851958:FAP851959 EQT851958:EQT851959 EGX851958:EGX851959 DXB851958:DXB851959 DNF851958:DNF851959 DDJ851958:DDJ851959 CTN851958:CTN851959 CJR851958:CJR851959 BZV851958:BZV851959 BPZ851958:BPZ851959 BGD851958:BGD851959 AWH851958:AWH851959 AML851958:AML851959 ACP851958:ACP851959 ST851958:ST851959 IX851958:IX851959 E851958:E851959 WVJ786422:WVJ786423 WLN786422:WLN786423 WBR786422:WBR786423 VRV786422:VRV786423 VHZ786422:VHZ786423 UYD786422:UYD786423 UOH786422:UOH786423 UEL786422:UEL786423 TUP786422:TUP786423 TKT786422:TKT786423 TAX786422:TAX786423 SRB786422:SRB786423 SHF786422:SHF786423 RXJ786422:RXJ786423 RNN786422:RNN786423 RDR786422:RDR786423 QTV786422:QTV786423 QJZ786422:QJZ786423 QAD786422:QAD786423 PQH786422:PQH786423 PGL786422:PGL786423 OWP786422:OWP786423 OMT786422:OMT786423 OCX786422:OCX786423 NTB786422:NTB786423 NJF786422:NJF786423 MZJ786422:MZJ786423 MPN786422:MPN786423 MFR786422:MFR786423 LVV786422:LVV786423 LLZ786422:LLZ786423 LCD786422:LCD786423 KSH786422:KSH786423 KIL786422:KIL786423 JYP786422:JYP786423 JOT786422:JOT786423 JEX786422:JEX786423 IVB786422:IVB786423 ILF786422:ILF786423 IBJ786422:IBJ786423 HRN786422:HRN786423 HHR786422:HHR786423 GXV786422:GXV786423 GNZ786422:GNZ786423 GED786422:GED786423 FUH786422:FUH786423 FKL786422:FKL786423 FAP786422:FAP786423 EQT786422:EQT786423 EGX786422:EGX786423 DXB786422:DXB786423 DNF786422:DNF786423 DDJ786422:DDJ786423 CTN786422:CTN786423 CJR786422:CJR786423 BZV786422:BZV786423 BPZ786422:BPZ786423 BGD786422:BGD786423 AWH786422:AWH786423 AML786422:AML786423 ACP786422:ACP786423 ST786422:ST786423 IX786422:IX786423 E786422:E786423 WVJ720886:WVJ720887 WLN720886:WLN720887 WBR720886:WBR720887 VRV720886:VRV720887 VHZ720886:VHZ720887 UYD720886:UYD720887 UOH720886:UOH720887 UEL720886:UEL720887 TUP720886:TUP720887 TKT720886:TKT720887 TAX720886:TAX720887 SRB720886:SRB720887 SHF720886:SHF720887 RXJ720886:RXJ720887 RNN720886:RNN720887 RDR720886:RDR720887 QTV720886:QTV720887 QJZ720886:QJZ720887 QAD720886:QAD720887 PQH720886:PQH720887 PGL720886:PGL720887 OWP720886:OWP720887 OMT720886:OMT720887 OCX720886:OCX720887 NTB720886:NTB720887 NJF720886:NJF720887 MZJ720886:MZJ720887 MPN720886:MPN720887 MFR720886:MFR720887 LVV720886:LVV720887 LLZ720886:LLZ720887 LCD720886:LCD720887 KSH720886:KSH720887 KIL720886:KIL720887 JYP720886:JYP720887 JOT720886:JOT720887 JEX720886:JEX720887 IVB720886:IVB720887 ILF720886:ILF720887 IBJ720886:IBJ720887 HRN720886:HRN720887 HHR720886:HHR720887 GXV720886:GXV720887 GNZ720886:GNZ720887 GED720886:GED720887 FUH720886:FUH720887 FKL720886:FKL720887 FAP720886:FAP720887 EQT720886:EQT720887 EGX720886:EGX720887 DXB720886:DXB720887 DNF720886:DNF720887 DDJ720886:DDJ720887 CTN720886:CTN720887 CJR720886:CJR720887 BZV720886:BZV720887 BPZ720886:BPZ720887 BGD720886:BGD720887 AWH720886:AWH720887 AML720886:AML720887 ACP720886:ACP720887 ST720886:ST720887 IX720886:IX720887 E720886:E720887 WVJ655350:WVJ655351 WLN655350:WLN655351 WBR655350:WBR655351 VRV655350:VRV655351 VHZ655350:VHZ655351 UYD655350:UYD655351 UOH655350:UOH655351 UEL655350:UEL655351 TUP655350:TUP655351 TKT655350:TKT655351 TAX655350:TAX655351 SRB655350:SRB655351 SHF655350:SHF655351 RXJ655350:RXJ655351 RNN655350:RNN655351 RDR655350:RDR655351 QTV655350:QTV655351 QJZ655350:QJZ655351 QAD655350:QAD655351 PQH655350:PQH655351 PGL655350:PGL655351 OWP655350:OWP655351 OMT655350:OMT655351 OCX655350:OCX655351 NTB655350:NTB655351 NJF655350:NJF655351 MZJ655350:MZJ655351 MPN655350:MPN655351 MFR655350:MFR655351 LVV655350:LVV655351 LLZ655350:LLZ655351 LCD655350:LCD655351 KSH655350:KSH655351 KIL655350:KIL655351 JYP655350:JYP655351 JOT655350:JOT655351 JEX655350:JEX655351 IVB655350:IVB655351 ILF655350:ILF655351 IBJ655350:IBJ655351 HRN655350:HRN655351 HHR655350:HHR655351 GXV655350:GXV655351 GNZ655350:GNZ655351 GED655350:GED655351 FUH655350:FUH655351 FKL655350:FKL655351 FAP655350:FAP655351 EQT655350:EQT655351 EGX655350:EGX655351 DXB655350:DXB655351 DNF655350:DNF655351 DDJ655350:DDJ655351 CTN655350:CTN655351 CJR655350:CJR655351 BZV655350:BZV655351 BPZ655350:BPZ655351 BGD655350:BGD655351 AWH655350:AWH655351 AML655350:AML655351 ACP655350:ACP655351 ST655350:ST655351 IX655350:IX655351 E655350:E655351 WVJ589814:WVJ589815 WLN589814:WLN589815 WBR589814:WBR589815 VRV589814:VRV589815 VHZ589814:VHZ589815 UYD589814:UYD589815 UOH589814:UOH589815 UEL589814:UEL589815 TUP589814:TUP589815 TKT589814:TKT589815 TAX589814:TAX589815 SRB589814:SRB589815 SHF589814:SHF589815 RXJ589814:RXJ589815 RNN589814:RNN589815 RDR589814:RDR589815 QTV589814:QTV589815 QJZ589814:QJZ589815 QAD589814:QAD589815 PQH589814:PQH589815 PGL589814:PGL589815 OWP589814:OWP589815 OMT589814:OMT589815 OCX589814:OCX589815 NTB589814:NTB589815 NJF589814:NJF589815 MZJ589814:MZJ589815 MPN589814:MPN589815 MFR589814:MFR589815 LVV589814:LVV589815 LLZ589814:LLZ589815 LCD589814:LCD589815 KSH589814:KSH589815 KIL589814:KIL589815 JYP589814:JYP589815 JOT589814:JOT589815 JEX589814:JEX589815 IVB589814:IVB589815 ILF589814:ILF589815 IBJ589814:IBJ589815 HRN589814:HRN589815 HHR589814:HHR589815 GXV589814:GXV589815 GNZ589814:GNZ589815 GED589814:GED589815 FUH589814:FUH589815 FKL589814:FKL589815 FAP589814:FAP589815 EQT589814:EQT589815 EGX589814:EGX589815 DXB589814:DXB589815 DNF589814:DNF589815 DDJ589814:DDJ589815 CTN589814:CTN589815 CJR589814:CJR589815 BZV589814:BZV589815 BPZ589814:BPZ589815 BGD589814:BGD589815 AWH589814:AWH589815 AML589814:AML589815 ACP589814:ACP589815 ST589814:ST589815 IX589814:IX589815 E589814:E589815 WVJ524278:WVJ524279 WLN524278:WLN524279 WBR524278:WBR524279 VRV524278:VRV524279 VHZ524278:VHZ524279 UYD524278:UYD524279 UOH524278:UOH524279 UEL524278:UEL524279 TUP524278:TUP524279 TKT524278:TKT524279 TAX524278:TAX524279 SRB524278:SRB524279 SHF524278:SHF524279 RXJ524278:RXJ524279 RNN524278:RNN524279 RDR524278:RDR524279 QTV524278:QTV524279 QJZ524278:QJZ524279 QAD524278:QAD524279 PQH524278:PQH524279 PGL524278:PGL524279 OWP524278:OWP524279 OMT524278:OMT524279 OCX524278:OCX524279 NTB524278:NTB524279 NJF524278:NJF524279 MZJ524278:MZJ524279 MPN524278:MPN524279 MFR524278:MFR524279 LVV524278:LVV524279 LLZ524278:LLZ524279 LCD524278:LCD524279 KSH524278:KSH524279 KIL524278:KIL524279 JYP524278:JYP524279 JOT524278:JOT524279 JEX524278:JEX524279 IVB524278:IVB524279 ILF524278:ILF524279 IBJ524278:IBJ524279 HRN524278:HRN524279 HHR524278:HHR524279 GXV524278:GXV524279 GNZ524278:GNZ524279 GED524278:GED524279 FUH524278:FUH524279 FKL524278:FKL524279 FAP524278:FAP524279 EQT524278:EQT524279 EGX524278:EGX524279 DXB524278:DXB524279 DNF524278:DNF524279 DDJ524278:DDJ524279 CTN524278:CTN524279 CJR524278:CJR524279 BZV524278:BZV524279 BPZ524278:BPZ524279 BGD524278:BGD524279 AWH524278:AWH524279 AML524278:AML524279 ACP524278:ACP524279 ST524278:ST524279 IX524278:IX524279 E524278:E524279 WVJ458742:WVJ458743 WLN458742:WLN458743 WBR458742:WBR458743 VRV458742:VRV458743 VHZ458742:VHZ458743 UYD458742:UYD458743 UOH458742:UOH458743 UEL458742:UEL458743 TUP458742:TUP458743 TKT458742:TKT458743 TAX458742:TAX458743 SRB458742:SRB458743 SHF458742:SHF458743 RXJ458742:RXJ458743 RNN458742:RNN458743 RDR458742:RDR458743 QTV458742:QTV458743 QJZ458742:QJZ458743 QAD458742:QAD458743 PQH458742:PQH458743 PGL458742:PGL458743 OWP458742:OWP458743 OMT458742:OMT458743 OCX458742:OCX458743 NTB458742:NTB458743 NJF458742:NJF458743 MZJ458742:MZJ458743 MPN458742:MPN458743 MFR458742:MFR458743 LVV458742:LVV458743 LLZ458742:LLZ458743 LCD458742:LCD458743 KSH458742:KSH458743 KIL458742:KIL458743 JYP458742:JYP458743 JOT458742:JOT458743 JEX458742:JEX458743 IVB458742:IVB458743 ILF458742:ILF458743 IBJ458742:IBJ458743 HRN458742:HRN458743 HHR458742:HHR458743 GXV458742:GXV458743 GNZ458742:GNZ458743 GED458742:GED458743 FUH458742:FUH458743 FKL458742:FKL458743 FAP458742:FAP458743 EQT458742:EQT458743 EGX458742:EGX458743 DXB458742:DXB458743 DNF458742:DNF458743 DDJ458742:DDJ458743 CTN458742:CTN458743 CJR458742:CJR458743 BZV458742:BZV458743 BPZ458742:BPZ458743 BGD458742:BGD458743 AWH458742:AWH458743 AML458742:AML458743 ACP458742:ACP458743 ST458742:ST458743 IX458742:IX458743 E458742:E458743 WVJ393206:WVJ393207 WLN393206:WLN393207 WBR393206:WBR393207 VRV393206:VRV393207 VHZ393206:VHZ393207 UYD393206:UYD393207 UOH393206:UOH393207 UEL393206:UEL393207 TUP393206:TUP393207 TKT393206:TKT393207 TAX393206:TAX393207 SRB393206:SRB393207 SHF393206:SHF393207 RXJ393206:RXJ393207 RNN393206:RNN393207 RDR393206:RDR393207 QTV393206:QTV393207 QJZ393206:QJZ393207 QAD393206:QAD393207 PQH393206:PQH393207 PGL393206:PGL393207 OWP393206:OWP393207 OMT393206:OMT393207 OCX393206:OCX393207 NTB393206:NTB393207 NJF393206:NJF393207 MZJ393206:MZJ393207 MPN393206:MPN393207 MFR393206:MFR393207 LVV393206:LVV393207 LLZ393206:LLZ393207 LCD393206:LCD393207 KSH393206:KSH393207 KIL393206:KIL393207 JYP393206:JYP393207 JOT393206:JOT393207 JEX393206:JEX393207 IVB393206:IVB393207 ILF393206:ILF393207 IBJ393206:IBJ393207 HRN393206:HRN393207 HHR393206:HHR393207 GXV393206:GXV393207 GNZ393206:GNZ393207 GED393206:GED393207 FUH393206:FUH393207 FKL393206:FKL393207 FAP393206:FAP393207 EQT393206:EQT393207 EGX393206:EGX393207 DXB393206:DXB393207 DNF393206:DNF393207 DDJ393206:DDJ393207 CTN393206:CTN393207 CJR393206:CJR393207 BZV393206:BZV393207 BPZ393206:BPZ393207 BGD393206:BGD393207 AWH393206:AWH393207 AML393206:AML393207 ACP393206:ACP393207 ST393206:ST393207 IX393206:IX393207 E393206:E393207 WVJ327670:WVJ327671 WLN327670:WLN327671 WBR327670:WBR327671 VRV327670:VRV327671 VHZ327670:VHZ327671 UYD327670:UYD327671 UOH327670:UOH327671 UEL327670:UEL327671 TUP327670:TUP327671 TKT327670:TKT327671 TAX327670:TAX327671 SRB327670:SRB327671 SHF327670:SHF327671 RXJ327670:RXJ327671 RNN327670:RNN327671 RDR327670:RDR327671 QTV327670:QTV327671 QJZ327670:QJZ327671 QAD327670:QAD327671 PQH327670:PQH327671 PGL327670:PGL327671 OWP327670:OWP327671 OMT327670:OMT327671 OCX327670:OCX327671 NTB327670:NTB327671 NJF327670:NJF327671 MZJ327670:MZJ327671 MPN327670:MPN327671 MFR327670:MFR327671 LVV327670:LVV327671 LLZ327670:LLZ327671 LCD327670:LCD327671 KSH327670:KSH327671 KIL327670:KIL327671 JYP327670:JYP327671 JOT327670:JOT327671 JEX327670:JEX327671 IVB327670:IVB327671 ILF327670:ILF327671 IBJ327670:IBJ327671 HRN327670:HRN327671 HHR327670:HHR327671 GXV327670:GXV327671 GNZ327670:GNZ327671 GED327670:GED327671 FUH327670:FUH327671 FKL327670:FKL327671 FAP327670:FAP327671 EQT327670:EQT327671 EGX327670:EGX327671 DXB327670:DXB327671 DNF327670:DNF327671 DDJ327670:DDJ327671 CTN327670:CTN327671 CJR327670:CJR327671 BZV327670:BZV327671 BPZ327670:BPZ327671 BGD327670:BGD327671 AWH327670:AWH327671 AML327670:AML327671 ACP327670:ACP327671 ST327670:ST327671 IX327670:IX327671 E327670:E327671 WVJ262134:WVJ262135 WLN262134:WLN262135 WBR262134:WBR262135 VRV262134:VRV262135 VHZ262134:VHZ262135 UYD262134:UYD262135 UOH262134:UOH262135 UEL262134:UEL262135 TUP262134:TUP262135 TKT262134:TKT262135 TAX262134:TAX262135 SRB262134:SRB262135 SHF262134:SHF262135 RXJ262134:RXJ262135 RNN262134:RNN262135 RDR262134:RDR262135 QTV262134:QTV262135 QJZ262134:QJZ262135 QAD262134:QAD262135 PQH262134:PQH262135 PGL262134:PGL262135 OWP262134:OWP262135 OMT262134:OMT262135 OCX262134:OCX262135 NTB262134:NTB262135 NJF262134:NJF262135 MZJ262134:MZJ262135 MPN262134:MPN262135 MFR262134:MFR262135 LVV262134:LVV262135 LLZ262134:LLZ262135 LCD262134:LCD262135 KSH262134:KSH262135 KIL262134:KIL262135 JYP262134:JYP262135 JOT262134:JOT262135 JEX262134:JEX262135 IVB262134:IVB262135 ILF262134:ILF262135 IBJ262134:IBJ262135 HRN262134:HRN262135 HHR262134:HHR262135 GXV262134:GXV262135 GNZ262134:GNZ262135 GED262134:GED262135 FUH262134:FUH262135 FKL262134:FKL262135 FAP262134:FAP262135 EQT262134:EQT262135 EGX262134:EGX262135 DXB262134:DXB262135 DNF262134:DNF262135 DDJ262134:DDJ262135 CTN262134:CTN262135 CJR262134:CJR262135 BZV262134:BZV262135 BPZ262134:BPZ262135 BGD262134:BGD262135 AWH262134:AWH262135 AML262134:AML262135 ACP262134:ACP262135 ST262134:ST262135 IX262134:IX262135 E262134:E262135 WVJ196598:WVJ196599 WLN196598:WLN196599 WBR196598:WBR196599 VRV196598:VRV196599 VHZ196598:VHZ196599 UYD196598:UYD196599 UOH196598:UOH196599 UEL196598:UEL196599 TUP196598:TUP196599 TKT196598:TKT196599 TAX196598:TAX196599 SRB196598:SRB196599 SHF196598:SHF196599 RXJ196598:RXJ196599 RNN196598:RNN196599 RDR196598:RDR196599 QTV196598:QTV196599 QJZ196598:QJZ196599 QAD196598:QAD196599 PQH196598:PQH196599 PGL196598:PGL196599 OWP196598:OWP196599 OMT196598:OMT196599 OCX196598:OCX196599 NTB196598:NTB196599 NJF196598:NJF196599 MZJ196598:MZJ196599 MPN196598:MPN196599 MFR196598:MFR196599 LVV196598:LVV196599 LLZ196598:LLZ196599 LCD196598:LCD196599 KSH196598:KSH196599 KIL196598:KIL196599 JYP196598:JYP196599 JOT196598:JOT196599 JEX196598:JEX196599 IVB196598:IVB196599 ILF196598:ILF196599 IBJ196598:IBJ196599 HRN196598:HRN196599 HHR196598:HHR196599 GXV196598:GXV196599 GNZ196598:GNZ196599 GED196598:GED196599 FUH196598:FUH196599 FKL196598:FKL196599 FAP196598:FAP196599 EQT196598:EQT196599 EGX196598:EGX196599 DXB196598:DXB196599 DNF196598:DNF196599 DDJ196598:DDJ196599 CTN196598:CTN196599 CJR196598:CJR196599 BZV196598:BZV196599 BPZ196598:BPZ196599 BGD196598:BGD196599 AWH196598:AWH196599 AML196598:AML196599 ACP196598:ACP196599 ST196598:ST196599 IX196598:IX196599 E196598:E196599 WVJ131062:WVJ131063 WLN131062:WLN131063 WBR131062:WBR131063 VRV131062:VRV131063 VHZ131062:VHZ131063 UYD131062:UYD131063 UOH131062:UOH131063 UEL131062:UEL131063 TUP131062:TUP131063 TKT131062:TKT131063 TAX131062:TAX131063 SRB131062:SRB131063 SHF131062:SHF131063 RXJ131062:RXJ131063 RNN131062:RNN131063 RDR131062:RDR131063 QTV131062:QTV131063 QJZ131062:QJZ131063 QAD131062:QAD131063 PQH131062:PQH131063 PGL131062:PGL131063 OWP131062:OWP131063 OMT131062:OMT131063 OCX131062:OCX131063 NTB131062:NTB131063 NJF131062:NJF131063 MZJ131062:MZJ131063 MPN131062:MPN131063 MFR131062:MFR131063 LVV131062:LVV131063 LLZ131062:LLZ131063 LCD131062:LCD131063 KSH131062:KSH131063 KIL131062:KIL131063 JYP131062:JYP131063 JOT131062:JOT131063 JEX131062:JEX131063 IVB131062:IVB131063 ILF131062:ILF131063 IBJ131062:IBJ131063 HRN131062:HRN131063 HHR131062:HHR131063 GXV131062:GXV131063 GNZ131062:GNZ131063 GED131062:GED131063 FUH131062:FUH131063 FKL131062:FKL131063 FAP131062:FAP131063 EQT131062:EQT131063 EGX131062:EGX131063 DXB131062:DXB131063 DNF131062:DNF131063 DDJ131062:DDJ131063 CTN131062:CTN131063 CJR131062:CJR131063 BZV131062:BZV131063 BPZ131062:BPZ131063 BGD131062:BGD131063 AWH131062:AWH131063 AML131062:AML131063 ACP131062:ACP131063 ST131062:ST131063 IX131062:IX131063 E131062:E131063 WVJ65526:WVJ65527 WLN65526:WLN65527 WBR65526:WBR65527 VRV65526:VRV65527 VHZ65526:VHZ65527 UYD65526:UYD65527 UOH65526:UOH65527 UEL65526:UEL65527 TUP65526:TUP65527 TKT65526:TKT65527 TAX65526:TAX65527 SRB65526:SRB65527 SHF65526:SHF65527 RXJ65526:RXJ65527 RNN65526:RNN65527 RDR65526:RDR65527 QTV65526:QTV65527 QJZ65526:QJZ65527 QAD65526:QAD65527 PQH65526:PQH65527 PGL65526:PGL65527 OWP65526:OWP65527 OMT65526:OMT65527 OCX65526:OCX65527 NTB65526:NTB65527 NJF65526:NJF65527 MZJ65526:MZJ65527 MPN65526:MPN65527 MFR65526:MFR65527 LVV65526:LVV65527 LLZ65526:LLZ65527 LCD65526:LCD65527 KSH65526:KSH65527 KIL65526:KIL65527 JYP65526:JYP65527 JOT65526:JOT65527 JEX65526:JEX65527 IVB65526:IVB65527 ILF65526:ILF65527 IBJ65526:IBJ65527 HRN65526:HRN65527 HHR65526:HHR65527 GXV65526:GXV65527 GNZ65526:GNZ65527 GED65526:GED65527 FUH65526:FUH65527 FKL65526:FKL65527 FAP65526:FAP65527 EQT65526:EQT65527 EGX65526:EGX65527 DXB65526:DXB65527 DNF65526:DNF65527 DDJ65526:DDJ65527 CTN65526:CTN65527 CJR65526:CJR65527 BZV65526:BZV65527 BPZ65526:BPZ65527 BGD65526:BGD65527 AWH65526:AWH65527 AML65526:AML65527 ACP65526:ACP65527 ST65526:ST65527 IX65526:IX65527 E65526:E65527 G983030:G983031 G917494:G917495 G851958:G851959 G786422:G786423 G720886:G720887 G655350:G655351 G589814:G589815 G524278:G524279 G458742:G458743 G393206:G393207 G327670:G327671 G262134:G262135 G196598:G196599 G131062:G131063 G65526:G65527 I983030:I983031 I917494:I917495 I851958:I851959 I786422:I786423 I720886:I720887 I655350:I655351 I589814:I589815 I524278:I524279 I458742:I458743 I393206:I393207 I327670:I327671 I262134:I262135 I196598:I196599 I131062:I131063 I65526:I65527 K983030:K983031 K917494:K917495 K851958:K851959 K786422:K786423 K720886:K720887 K655350:K655351 K589814:K589815 K524278:K524279 K458742:K458743 K393206:K393207 K327670:K327671 K262134:K262135 K196598:K196599 K131062:K131063 K65526:K65527" xr:uid="{9487B2FA-004B-4FA6-A5D3-D597400FB284}">
      <formula1>#REF!</formula1>
    </dataValidation>
  </dataValidations>
  <printOptions horizontalCentered="1" verticalCentered="1"/>
  <pageMargins left="0.2" right="0.2" top="0.24" bottom="0.2" header="0.3" footer="0.2"/>
  <pageSetup paperSize="9" scale="71" orientation="portrait"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34B48321-5682-407B-94B6-16CC09759651}">
          <x14:formula1>
            <xm:f>都馬連編集用!$F$12:$F$19</xm:f>
          </x14:formula1>
          <xm:sqref>C12:C38</xm:sqref>
        </x14:dataValidation>
        <x14:dataValidation type="list" allowBlank="1" showInputMessage="1" showErrorMessage="1" xr:uid="{F499C123-7AB3-455E-AFAA-68D2F285BA1D}">
          <x14:formula1>
            <xm:f>申込書2!$F$5:$F$39</xm:f>
          </x14:formula1>
          <xm:sqref>E8:L8</xm:sqref>
        </x14:dataValidation>
        <x14:dataValidation type="list" allowBlank="1" showInputMessage="1" showErrorMessage="1" xr:uid="{26D9C49C-9FDE-461B-8045-502E23F9EC46}">
          <x14:formula1>
            <xm:f>申込書2!$B$5:$B$39</xm:f>
          </x14:formula1>
          <xm:sqref>E5:L5</xm:sqref>
        </x14:dataValidation>
        <x14:dataValidation type="list" allowBlank="1" showInputMessage="1" showErrorMessage="1" xr:uid="{829AD1E1-65E0-49AA-B641-771B996E73A9}">
          <x14:formula1>
            <xm:f>#REF!</xm:f>
          </x14:formula1>
          <xm:sqref>WVN983046:WVN983056 WLR983046:WLR983056 WBV983046:WBV983056 VRZ983046:VRZ983056 VID983046:VID983056 UYH983046:UYH983056 UOL983046:UOL983056 UEP983046:UEP983056 TUT983046:TUT983056 TKX983046:TKX983056 TBB983046:TBB983056 SRF983046:SRF983056 SHJ983046:SHJ983056 RXN983046:RXN983056 RNR983046:RNR983056 RDV983046:RDV983056 QTZ983046:QTZ983056 QKD983046:QKD983056 QAH983046:QAH983056 PQL983046:PQL983056 PGP983046:PGP983056 OWT983046:OWT983056 OMX983046:OMX983056 ODB983046:ODB983056 NTF983046:NTF983056 NJJ983046:NJJ983056 MZN983046:MZN983056 MPR983046:MPR983056 MFV983046:MFV983056 LVZ983046:LVZ983056 LMD983046:LMD983056 LCH983046:LCH983056 KSL983046:KSL983056 KIP983046:KIP983056 JYT983046:JYT983056 JOX983046:JOX983056 JFB983046:JFB983056 IVF983046:IVF983056 ILJ983046:ILJ983056 IBN983046:IBN983056 HRR983046:HRR983056 HHV983046:HHV983056 GXZ983046:GXZ983056 GOD983046:GOD983056 GEH983046:GEH983056 FUL983046:FUL983056 FKP983046:FKP983056 FAT983046:FAT983056 EQX983046:EQX983056 EHB983046:EHB983056 DXF983046:DXF983056 DNJ983046:DNJ983056 DDN983046:DDN983056 CTR983046:CTR983056 CJV983046:CJV983056 BZZ983046:BZZ983056 BQD983046:BQD983056 BGH983046:BGH983056 AWL983046:AWL983056 AMP983046:AMP983056 ACT983046:ACT983056 SX983046:SX983056 JB983046:JB983056 WVN917510:WVN917520 WLR917510:WLR917520 WBV917510:WBV917520 VRZ917510:VRZ917520 VID917510:VID917520 UYH917510:UYH917520 UOL917510:UOL917520 UEP917510:UEP917520 TUT917510:TUT917520 TKX917510:TKX917520 TBB917510:TBB917520 SRF917510:SRF917520 SHJ917510:SHJ917520 RXN917510:RXN917520 RNR917510:RNR917520 RDV917510:RDV917520 QTZ917510:QTZ917520 QKD917510:QKD917520 QAH917510:QAH917520 PQL917510:PQL917520 PGP917510:PGP917520 OWT917510:OWT917520 OMX917510:OMX917520 ODB917510:ODB917520 NTF917510:NTF917520 NJJ917510:NJJ917520 MZN917510:MZN917520 MPR917510:MPR917520 MFV917510:MFV917520 LVZ917510:LVZ917520 LMD917510:LMD917520 LCH917510:LCH917520 KSL917510:KSL917520 KIP917510:KIP917520 JYT917510:JYT917520 JOX917510:JOX917520 JFB917510:JFB917520 IVF917510:IVF917520 ILJ917510:ILJ917520 IBN917510:IBN917520 HRR917510:HRR917520 HHV917510:HHV917520 GXZ917510:GXZ917520 GOD917510:GOD917520 GEH917510:GEH917520 FUL917510:FUL917520 FKP917510:FKP917520 FAT917510:FAT917520 EQX917510:EQX917520 EHB917510:EHB917520 DXF917510:DXF917520 DNJ917510:DNJ917520 DDN917510:DDN917520 CTR917510:CTR917520 CJV917510:CJV917520 BZZ917510:BZZ917520 BQD917510:BQD917520 BGH917510:BGH917520 AWL917510:AWL917520 AMP917510:AMP917520 ACT917510:ACT917520 SX917510:SX917520 JB917510:JB917520 WVN851974:WVN851984 WLR851974:WLR851984 WBV851974:WBV851984 VRZ851974:VRZ851984 VID851974:VID851984 UYH851974:UYH851984 UOL851974:UOL851984 UEP851974:UEP851984 TUT851974:TUT851984 TKX851974:TKX851984 TBB851974:TBB851984 SRF851974:SRF851984 SHJ851974:SHJ851984 RXN851974:RXN851984 RNR851974:RNR851984 RDV851974:RDV851984 QTZ851974:QTZ851984 QKD851974:QKD851984 QAH851974:QAH851984 PQL851974:PQL851984 PGP851974:PGP851984 OWT851974:OWT851984 OMX851974:OMX851984 ODB851974:ODB851984 NTF851974:NTF851984 NJJ851974:NJJ851984 MZN851974:MZN851984 MPR851974:MPR851984 MFV851974:MFV851984 LVZ851974:LVZ851984 LMD851974:LMD851984 LCH851974:LCH851984 KSL851974:KSL851984 KIP851974:KIP851984 JYT851974:JYT851984 JOX851974:JOX851984 JFB851974:JFB851984 IVF851974:IVF851984 ILJ851974:ILJ851984 IBN851974:IBN851984 HRR851974:HRR851984 HHV851974:HHV851984 GXZ851974:GXZ851984 GOD851974:GOD851984 GEH851974:GEH851984 FUL851974:FUL851984 FKP851974:FKP851984 FAT851974:FAT851984 EQX851974:EQX851984 EHB851974:EHB851984 DXF851974:DXF851984 DNJ851974:DNJ851984 DDN851974:DDN851984 CTR851974:CTR851984 CJV851974:CJV851984 BZZ851974:BZZ851984 BQD851974:BQD851984 BGH851974:BGH851984 AWL851974:AWL851984 AMP851974:AMP851984 ACT851974:ACT851984 SX851974:SX851984 JB851974:JB851984 WVN786438:WVN786448 WLR786438:WLR786448 WBV786438:WBV786448 VRZ786438:VRZ786448 VID786438:VID786448 UYH786438:UYH786448 UOL786438:UOL786448 UEP786438:UEP786448 TUT786438:TUT786448 TKX786438:TKX786448 TBB786438:TBB786448 SRF786438:SRF786448 SHJ786438:SHJ786448 RXN786438:RXN786448 RNR786438:RNR786448 RDV786438:RDV786448 QTZ786438:QTZ786448 QKD786438:QKD786448 QAH786438:QAH786448 PQL786438:PQL786448 PGP786438:PGP786448 OWT786438:OWT786448 OMX786438:OMX786448 ODB786438:ODB786448 NTF786438:NTF786448 NJJ786438:NJJ786448 MZN786438:MZN786448 MPR786438:MPR786448 MFV786438:MFV786448 LVZ786438:LVZ786448 LMD786438:LMD786448 LCH786438:LCH786448 KSL786438:KSL786448 KIP786438:KIP786448 JYT786438:JYT786448 JOX786438:JOX786448 JFB786438:JFB786448 IVF786438:IVF786448 ILJ786438:ILJ786448 IBN786438:IBN786448 HRR786438:HRR786448 HHV786438:HHV786448 GXZ786438:GXZ786448 GOD786438:GOD786448 GEH786438:GEH786448 FUL786438:FUL786448 FKP786438:FKP786448 FAT786438:FAT786448 EQX786438:EQX786448 EHB786438:EHB786448 DXF786438:DXF786448 DNJ786438:DNJ786448 DDN786438:DDN786448 CTR786438:CTR786448 CJV786438:CJV786448 BZZ786438:BZZ786448 BQD786438:BQD786448 BGH786438:BGH786448 AWL786438:AWL786448 AMP786438:AMP786448 ACT786438:ACT786448 SX786438:SX786448 JB786438:JB786448 WVN720902:WVN720912 WLR720902:WLR720912 WBV720902:WBV720912 VRZ720902:VRZ720912 VID720902:VID720912 UYH720902:UYH720912 UOL720902:UOL720912 UEP720902:UEP720912 TUT720902:TUT720912 TKX720902:TKX720912 TBB720902:TBB720912 SRF720902:SRF720912 SHJ720902:SHJ720912 RXN720902:RXN720912 RNR720902:RNR720912 RDV720902:RDV720912 QTZ720902:QTZ720912 QKD720902:QKD720912 QAH720902:QAH720912 PQL720902:PQL720912 PGP720902:PGP720912 OWT720902:OWT720912 OMX720902:OMX720912 ODB720902:ODB720912 NTF720902:NTF720912 NJJ720902:NJJ720912 MZN720902:MZN720912 MPR720902:MPR720912 MFV720902:MFV720912 LVZ720902:LVZ720912 LMD720902:LMD720912 LCH720902:LCH720912 KSL720902:KSL720912 KIP720902:KIP720912 JYT720902:JYT720912 JOX720902:JOX720912 JFB720902:JFB720912 IVF720902:IVF720912 ILJ720902:ILJ720912 IBN720902:IBN720912 HRR720902:HRR720912 HHV720902:HHV720912 GXZ720902:GXZ720912 GOD720902:GOD720912 GEH720902:GEH720912 FUL720902:FUL720912 FKP720902:FKP720912 FAT720902:FAT720912 EQX720902:EQX720912 EHB720902:EHB720912 DXF720902:DXF720912 DNJ720902:DNJ720912 DDN720902:DDN720912 CTR720902:CTR720912 CJV720902:CJV720912 BZZ720902:BZZ720912 BQD720902:BQD720912 BGH720902:BGH720912 AWL720902:AWL720912 AMP720902:AMP720912 ACT720902:ACT720912 SX720902:SX720912 JB720902:JB720912 WVN655366:WVN655376 WLR655366:WLR655376 WBV655366:WBV655376 VRZ655366:VRZ655376 VID655366:VID655376 UYH655366:UYH655376 UOL655366:UOL655376 UEP655366:UEP655376 TUT655366:TUT655376 TKX655366:TKX655376 TBB655366:TBB655376 SRF655366:SRF655376 SHJ655366:SHJ655376 RXN655366:RXN655376 RNR655366:RNR655376 RDV655366:RDV655376 QTZ655366:QTZ655376 QKD655366:QKD655376 QAH655366:QAH655376 PQL655366:PQL655376 PGP655366:PGP655376 OWT655366:OWT655376 OMX655366:OMX655376 ODB655366:ODB655376 NTF655366:NTF655376 NJJ655366:NJJ655376 MZN655366:MZN655376 MPR655366:MPR655376 MFV655366:MFV655376 LVZ655366:LVZ655376 LMD655366:LMD655376 LCH655366:LCH655376 KSL655366:KSL655376 KIP655366:KIP655376 JYT655366:JYT655376 JOX655366:JOX655376 JFB655366:JFB655376 IVF655366:IVF655376 ILJ655366:ILJ655376 IBN655366:IBN655376 HRR655366:HRR655376 HHV655366:HHV655376 GXZ655366:GXZ655376 GOD655366:GOD655376 GEH655366:GEH655376 FUL655366:FUL655376 FKP655366:FKP655376 FAT655366:FAT655376 EQX655366:EQX655376 EHB655366:EHB655376 DXF655366:DXF655376 DNJ655366:DNJ655376 DDN655366:DDN655376 CTR655366:CTR655376 CJV655366:CJV655376 BZZ655366:BZZ655376 BQD655366:BQD655376 BGH655366:BGH655376 AWL655366:AWL655376 AMP655366:AMP655376 ACT655366:ACT655376 SX655366:SX655376 JB655366:JB655376 WVN589830:WVN589840 WLR589830:WLR589840 WBV589830:WBV589840 VRZ589830:VRZ589840 VID589830:VID589840 UYH589830:UYH589840 UOL589830:UOL589840 UEP589830:UEP589840 TUT589830:TUT589840 TKX589830:TKX589840 TBB589830:TBB589840 SRF589830:SRF589840 SHJ589830:SHJ589840 RXN589830:RXN589840 RNR589830:RNR589840 RDV589830:RDV589840 QTZ589830:QTZ589840 QKD589830:QKD589840 QAH589830:QAH589840 PQL589830:PQL589840 PGP589830:PGP589840 OWT589830:OWT589840 OMX589830:OMX589840 ODB589830:ODB589840 NTF589830:NTF589840 NJJ589830:NJJ589840 MZN589830:MZN589840 MPR589830:MPR589840 MFV589830:MFV589840 LVZ589830:LVZ589840 LMD589830:LMD589840 LCH589830:LCH589840 KSL589830:KSL589840 KIP589830:KIP589840 JYT589830:JYT589840 JOX589830:JOX589840 JFB589830:JFB589840 IVF589830:IVF589840 ILJ589830:ILJ589840 IBN589830:IBN589840 HRR589830:HRR589840 HHV589830:HHV589840 GXZ589830:GXZ589840 GOD589830:GOD589840 GEH589830:GEH589840 FUL589830:FUL589840 FKP589830:FKP589840 FAT589830:FAT589840 EQX589830:EQX589840 EHB589830:EHB589840 DXF589830:DXF589840 DNJ589830:DNJ589840 DDN589830:DDN589840 CTR589830:CTR589840 CJV589830:CJV589840 BZZ589830:BZZ589840 BQD589830:BQD589840 BGH589830:BGH589840 AWL589830:AWL589840 AMP589830:AMP589840 ACT589830:ACT589840 SX589830:SX589840 JB589830:JB589840 WVN524294:WVN524304 WLR524294:WLR524304 WBV524294:WBV524304 VRZ524294:VRZ524304 VID524294:VID524304 UYH524294:UYH524304 UOL524294:UOL524304 UEP524294:UEP524304 TUT524294:TUT524304 TKX524294:TKX524304 TBB524294:TBB524304 SRF524294:SRF524304 SHJ524294:SHJ524304 RXN524294:RXN524304 RNR524294:RNR524304 RDV524294:RDV524304 QTZ524294:QTZ524304 QKD524294:QKD524304 QAH524294:QAH524304 PQL524294:PQL524304 PGP524294:PGP524304 OWT524294:OWT524304 OMX524294:OMX524304 ODB524294:ODB524304 NTF524294:NTF524304 NJJ524294:NJJ524304 MZN524294:MZN524304 MPR524294:MPR524304 MFV524294:MFV524304 LVZ524294:LVZ524304 LMD524294:LMD524304 LCH524294:LCH524304 KSL524294:KSL524304 KIP524294:KIP524304 JYT524294:JYT524304 JOX524294:JOX524304 JFB524294:JFB524304 IVF524294:IVF524304 ILJ524294:ILJ524304 IBN524294:IBN524304 HRR524294:HRR524304 HHV524294:HHV524304 GXZ524294:GXZ524304 GOD524294:GOD524304 GEH524294:GEH524304 FUL524294:FUL524304 FKP524294:FKP524304 FAT524294:FAT524304 EQX524294:EQX524304 EHB524294:EHB524304 DXF524294:DXF524304 DNJ524294:DNJ524304 DDN524294:DDN524304 CTR524294:CTR524304 CJV524294:CJV524304 BZZ524294:BZZ524304 BQD524294:BQD524304 BGH524294:BGH524304 AWL524294:AWL524304 AMP524294:AMP524304 ACT524294:ACT524304 SX524294:SX524304 JB524294:JB524304 WVN458758:WVN458768 WLR458758:WLR458768 WBV458758:WBV458768 VRZ458758:VRZ458768 VID458758:VID458768 UYH458758:UYH458768 UOL458758:UOL458768 UEP458758:UEP458768 TUT458758:TUT458768 TKX458758:TKX458768 TBB458758:TBB458768 SRF458758:SRF458768 SHJ458758:SHJ458768 RXN458758:RXN458768 RNR458758:RNR458768 RDV458758:RDV458768 QTZ458758:QTZ458768 QKD458758:QKD458768 QAH458758:QAH458768 PQL458758:PQL458768 PGP458758:PGP458768 OWT458758:OWT458768 OMX458758:OMX458768 ODB458758:ODB458768 NTF458758:NTF458768 NJJ458758:NJJ458768 MZN458758:MZN458768 MPR458758:MPR458768 MFV458758:MFV458768 LVZ458758:LVZ458768 LMD458758:LMD458768 LCH458758:LCH458768 KSL458758:KSL458768 KIP458758:KIP458768 JYT458758:JYT458768 JOX458758:JOX458768 JFB458758:JFB458768 IVF458758:IVF458768 ILJ458758:ILJ458768 IBN458758:IBN458768 HRR458758:HRR458768 HHV458758:HHV458768 GXZ458758:GXZ458768 GOD458758:GOD458768 GEH458758:GEH458768 FUL458758:FUL458768 FKP458758:FKP458768 FAT458758:FAT458768 EQX458758:EQX458768 EHB458758:EHB458768 DXF458758:DXF458768 DNJ458758:DNJ458768 DDN458758:DDN458768 CTR458758:CTR458768 CJV458758:CJV458768 BZZ458758:BZZ458768 BQD458758:BQD458768 BGH458758:BGH458768 AWL458758:AWL458768 AMP458758:AMP458768 ACT458758:ACT458768 SX458758:SX458768 JB458758:JB458768 WVN393222:WVN393232 WLR393222:WLR393232 WBV393222:WBV393232 VRZ393222:VRZ393232 VID393222:VID393232 UYH393222:UYH393232 UOL393222:UOL393232 UEP393222:UEP393232 TUT393222:TUT393232 TKX393222:TKX393232 TBB393222:TBB393232 SRF393222:SRF393232 SHJ393222:SHJ393232 RXN393222:RXN393232 RNR393222:RNR393232 RDV393222:RDV393232 QTZ393222:QTZ393232 QKD393222:QKD393232 QAH393222:QAH393232 PQL393222:PQL393232 PGP393222:PGP393232 OWT393222:OWT393232 OMX393222:OMX393232 ODB393222:ODB393232 NTF393222:NTF393232 NJJ393222:NJJ393232 MZN393222:MZN393232 MPR393222:MPR393232 MFV393222:MFV393232 LVZ393222:LVZ393232 LMD393222:LMD393232 LCH393222:LCH393232 KSL393222:KSL393232 KIP393222:KIP393232 JYT393222:JYT393232 JOX393222:JOX393232 JFB393222:JFB393232 IVF393222:IVF393232 ILJ393222:ILJ393232 IBN393222:IBN393232 HRR393222:HRR393232 HHV393222:HHV393232 GXZ393222:GXZ393232 GOD393222:GOD393232 GEH393222:GEH393232 FUL393222:FUL393232 FKP393222:FKP393232 FAT393222:FAT393232 EQX393222:EQX393232 EHB393222:EHB393232 DXF393222:DXF393232 DNJ393222:DNJ393232 DDN393222:DDN393232 CTR393222:CTR393232 CJV393222:CJV393232 BZZ393222:BZZ393232 BQD393222:BQD393232 BGH393222:BGH393232 AWL393222:AWL393232 AMP393222:AMP393232 ACT393222:ACT393232 SX393222:SX393232 JB393222:JB393232 WVN327686:WVN327696 WLR327686:WLR327696 WBV327686:WBV327696 VRZ327686:VRZ327696 VID327686:VID327696 UYH327686:UYH327696 UOL327686:UOL327696 UEP327686:UEP327696 TUT327686:TUT327696 TKX327686:TKX327696 TBB327686:TBB327696 SRF327686:SRF327696 SHJ327686:SHJ327696 RXN327686:RXN327696 RNR327686:RNR327696 RDV327686:RDV327696 QTZ327686:QTZ327696 QKD327686:QKD327696 QAH327686:QAH327696 PQL327686:PQL327696 PGP327686:PGP327696 OWT327686:OWT327696 OMX327686:OMX327696 ODB327686:ODB327696 NTF327686:NTF327696 NJJ327686:NJJ327696 MZN327686:MZN327696 MPR327686:MPR327696 MFV327686:MFV327696 LVZ327686:LVZ327696 LMD327686:LMD327696 LCH327686:LCH327696 KSL327686:KSL327696 KIP327686:KIP327696 JYT327686:JYT327696 JOX327686:JOX327696 JFB327686:JFB327696 IVF327686:IVF327696 ILJ327686:ILJ327696 IBN327686:IBN327696 HRR327686:HRR327696 HHV327686:HHV327696 GXZ327686:GXZ327696 GOD327686:GOD327696 GEH327686:GEH327696 FUL327686:FUL327696 FKP327686:FKP327696 FAT327686:FAT327696 EQX327686:EQX327696 EHB327686:EHB327696 DXF327686:DXF327696 DNJ327686:DNJ327696 DDN327686:DDN327696 CTR327686:CTR327696 CJV327686:CJV327696 BZZ327686:BZZ327696 BQD327686:BQD327696 BGH327686:BGH327696 AWL327686:AWL327696 AMP327686:AMP327696 ACT327686:ACT327696 SX327686:SX327696 JB327686:JB327696 WVN262150:WVN262160 WLR262150:WLR262160 WBV262150:WBV262160 VRZ262150:VRZ262160 VID262150:VID262160 UYH262150:UYH262160 UOL262150:UOL262160 UEP262150:UEP262160 TUT262150:TUT262160 TKX262150:TKX262160 TBB262150:TBB262160 SRF262150:SRF262160 SHJ262150:SHJ262160 RXN262150:RXN262160 RNR262150:RNR262160 RDV262150:RDV262160 QTZ262150:QTZ262160 QKD262150:QKD262160 QAH262150:QAH262160 PQL262150:PQL262160 PGP262150:PGP262160 OWT262150:OWT262160 OMX262150:OMX262160 ODB262150:ODB262160 NTF262150:NTF262160 NJJ262150:NJJ262160 MZN262150:MZN262160 MPR262150:MPR262160 MFV262150:MFV262160 LVZ262150:LVZ262160 LMD262150:LMD262160 LCH262150:LCH262160 KSL262150:KSL262160 KIP262150:KIP262160 JYT262150:JYT262160 JOX262150:JOX262160 JFB262150:JFB262160 IVF262150:IVF262160 ILJ262150:ILJ262160 IBN262150:IBN262160 HRR262150:HRR262160 HHV262150:HHV262160 GXZ262150:GXZ262160 GOD262150:GOD262160 GEH262150:GEH262160 FUL262150:FUL262160 FKP262150:FKP262160 FAT262150:FAT262160 EQX262150:EQX262160 EHB262150:EHB262160 DXF262150:DXF262160 DNJ262150:DNJ262160 DDN262150:DDN262160 CTR262150:CTR262160 CJV262150:CJV262160 BZZ262150:BZZ262160 BQD262150:BQD262160 BGH262150:BGH262160 AWL262150:AWL262160 AMP262150:AMP262160 ACT262150:ACT262160 SX262150:SX262160 JB262150:JB262160 WVN196614:WVN196624 WLR196614:WLR196624 WBV196614:WBV196624 VRZ196614:VRZ196624 VID196614:VID196624 UYH196614:UYH196624 UOL196614:UOL196624 UEP196614:UEP196624 TUT196614:TUT196624 TKX196614:TKX196624 TBB196614:TBB196624 SRF196614:SRF196624 SHJ196614:SHJ196624 RXN196614:RXN196624 RNR196614:RNR196624 RDV196614:RDV196624 QTZ196614:QTZ196624 QKD196614:QKD196624 QAH196614:QAH196624 PQL196614:PQL196624 PGP196614:PGP196624 OWT196614:OWT196624 OMX196614:OMX196624 ODB196614:ODB196624 NTF196614:NTF196624 NJJ196614:NJJ196624 MZN196614:MZN196624 MPR196614:MPR196624 MFV196614:MFV196624 LVZ196614:LVZ196624 LMD196614:LMD196624 LCH196614:LCH196624 KSL196614:KSL196624 KIP196614:KIP196624 JYT196614:JYT196624 JOX196614:JOX196624 JFB196614:JFB196624 IVF196614:IVF196624 ILJ196614:ILJ196624 IBN196614:IBN196624 HRR196614:HRR196624 HHV196614:HHV196624 GXZ196614:GXZ196624 GOD196614:GOD196624 GEH196614:GEH196624 FUL196614:FUL196624 FKP196614:FKP196624 FAT196614:FAT196624 EQX196614:EQX196624 EHB196614:EHB196624 DXF196614:DXF196624 DNJ196614:DNJ196624 DDN196614:DDN196624 CTR196614:CTR196624 CJV196614:CJV196624 BZZ196614:BZZ196624 BQD196614:BQD196624 BGH196614:BGH196624 AWL196614:AWL196624 AMP196614:AMP196624 ACT196614:ACT196624 SX196614:SX196624 JB196614:JB196624 WVN131078:WVN131088 WLR131078:WLR131088 WBV131078:WBV131088 VRZ131078:VRZ131088 VID131078:VID131088 UYH131078:UYH131088 UOL131078:UOL131088 UEP131078:UEP131088 TUT131078:TUT131088 TKX131078:TKX131088 TBB131078:TBB131088 SRF131078:SRF131088 SHJ131078:SHJ131088 RXN131078:RXN131088 RNR131078:RNR131088 RDV131078:RDV131088 QTZ131078:QTZ131088 QKD131078:QKD131088 QAH131078:QAH131088 PQL131078:PQL131088 PGP131078:PGP131088 OWT131078:OWT131088 OMX131078:OMX131088 ODB131078:ODB131088 NTF131078:NTF131088 NJJ131078:NJJ131088 MZN131078:MZN131088 MPR131078:MPR131088 MFV131078:MFV131088 LVZ131078:LVZ131088 LMD131078:LMD131088 LCH131078:LCH131088 KSL131078:KSL131088 KIP131078:KIP131088 JYT131078:JYT131088 JOX131078:JOX131088 JFB131078:JFB131088 IVF131078:IVF131088 ILJ131078:ILJ131088 IBN131078:IBN131088 HRR131078:HRR131088 HHV131078:HHV131088 GXZ131078:GXZ131088 GOD131078:GOD131088 GEH131078:GEH131088 FUL131078:FUL131088 FKP131078:FKP131088 FAT131078:FAT131088 EQX131078:EQX131088 EHB131078:EHB131088 DXF131078:DXF131088 DNJ131078:DNJ131088 DDN131078:DDN131088 CTR131078:CTR131088 CJV131078:CJV131088 BZZ131078:BZZ131088 BQD131078:BQD131088 BGH131078:BGH131088 AWL131078:AWL131088 AMP131078:AMP131088 ACT131078:ACT131088 SX131078:SX131088 JB131078:JB131088 WVN65542:WVN65552 WLR65542:WLR65552 WBV65542:WBV65552 VRZ65542:VRZ65552 VID65542:VID65552 UYH65542:UYH65552 UOL65542:UOL65552 UEP65542:UEP65552 TUT65542:TUT65552 TKX65542:TKX65552 TBB65542:TBB65552 SRF65542:SRF65552 SHJ65542:SHJ65552 RXN65542:RXN65552 RNR65542:RNR65552 RDV65542:RDV65552 QTZ65542:QTZ65552 QKD65542:QKD65552 QAH65542:QAH65552 PQL65542:PQL65552 PGP65542:PGP65552 OWT65542:OWT65552 OMX65542:OMX65552 ODB65542:ODB65552 NTF65542:NTF65552 NJJ65542:NJJ65552 MZN65542:MZN65552 MPR65542:MPR65552 MFV65542:MFV65552 LVZ65542:LVZ65552 LMD65542:LMD65552 LCH65542:LCH65552 KSL65542:KSL65552 KIP65542:KIP65552 JYT65542:JYT65552 JOX65542:JOX65552 JFB65542:JFB65552 IVF65542:IVF65552 ILJ65542:ILJ65552 IBN65542:IBN65552 HRR65542:HRR65552 HHV65542:HHV65552 GXZ65542:GXZ65552 GOD65542:GOD65552 GEH65542:GEH65552 FUL65542:FUL65552 FKP65542:FKP65552 FAT65542:FAT65552 EQX65542:EQX65552 EHB65542:EHB65552 DXF65542:DXF65552 DNJ65542:DNJ65552 DDN65542:DDN65552 CTR65542:CTR65552 CJV65542:CJV65552 BZZ65542:BZZ65552 BQD65542:BQD65552 BGH65542:BGH65552 AWL65542:AWL65552 AMP65542:AMP65552 ACT65542:ACT65552 SX65542:SX65552 JB65542:JB65552 WVN983044 WLR983044 WBV983044 VRZ983044 VID983044 UYH983044 UOL983044 UEP983044 TUT983044 TKX983044 TBB983044 SRF983044 SHJ983044 RXN983044 RNR983044 RDV983044 QTZ983044 QKD983044 QAH983044 PQL983044 PGP983044 OWT983044 OMX983044 ODB983044 NTF983044 NJJ983044 MZN983044 MPR983044 MFV983044 LVZ983044 LMD983044 LCH983044 KSL983044 KIP983044 JYT983044 JOX983044 JFB983044 IVF983044 ILJ983044 IBN983044 HRR983044 HHV983044 GXZ983044 GOD983044 GEH983044 FUL983044 FKP983044 FAT983044 EQX983044 EHB983044 DXF983044 DNJ983044 DDN983044 CTR983044 CJV983044 BZZ983044 BQD983044 BGH983044 AWL983044 AMP983044 ACT983044 SX983044 JB983044 WVN917508 WLR917508 WBV917508 VRZ917508 VID917508 UYH917508 UOL917508 UEP917508 TUT917508 TKX917508 TBB917508 SRF917508 SHJ917508 RXN917508 RNR917508 RDV917508 QTZ917508 QKD917508 QAH917508 PQL917508 PGP917508 OWT917508 OMX917508 ODB917508 NTF917508 NJJ917508 MZN917508 MPR917508 MFV917508 LVZ917508 LMD917508 LCH917508 KSL917508 KIP917508 JYT917508 JOX917508 JFB917508 IVF917508 ILJ917508 IBN917508 HRR917508 HHV917508 GXZ917508 GOD917508 GEH917508 FUL917508 FKP917508 FAT917508 EQX917508 EHB917508 DXF917508 DNJ917508 DDN917508 CTR917508 CJV917508 BZZ917508 BQD917508 BGH917508 AWL917508 AMP917508 ACT917508 SX917508 JB917508 WVN851972 WLR851972 WBV851972 VRZ851972 VID851972 UYH851972 UOL851972 UEP851972 TUT851972 TKX851972 TBB851972 SRF851972 SHJ851972 RXN851972 RNR851972 RDV851972 QTZ851972 QKD851972 QAH851972 PQL851972 PGP851972 OWT851972 OMX851972 ODB851972 NTF851972 NJJ851972 MZN851972 MPR851972 MFV851972 LVZ851972 LMD851972 LCH851972 KSL851972 KIP851972 JYT851972 JOX851972 JFB851972 IVF851972 ILJ851972 IBN851972 HRR851972 HHV851972 GXZ851972 GOD851972 GEH851972 FUL851972 FKP851972 FAT851972 EQX851972 EHB851972 DXF851972 DNJ851972 DDN851972 CTR851972 CJV851972 BZZ851972 BQD851972 BGH851972 AWL851972 AMP851972 ACT851972 SX851972 JB851972 WVN786436 WLR786436 WBV786436 VRZ786436 VID786436 UYH786436 UOL786436 UEP786436 TUT786436 TKX786436 TBB786436 SRF786436 SHJ786436 RXN786436 RNR786436 RDV786436 QTZ786436 QKD786436 QAH786436 PQL786436 PGP786436 OWT786436 OMX786436 ODB786436 NTF786436 NJJ786436 MZN786436 MPR786436 MFV786436 LVZ786436 LMD786436 LCH786436 KSL786436 KIP786436 JYT786436 JOX786436 JFB786436 IVF786436 ILJ786436 IBN786436 HRR786436 HHV786436 GXZ786436 GOD786436 GEH786436 FUL786436 FKP786436 FAT786436 EQX786436 EHB786436 DXF786436 DNJ786436 DDN786436 CTR786436 CJV786436 BZZ786436 BQD786436 BGH786436 AWL786436 AMP786436 ACT786436 SX786436 JB786436 WVN720900 WLR720900 WBV720900 VRZ720900 VID720900 UYH720900 UOL720900 UEP720900 TUT720900 TKX720900 TBB720900 SRF720900 SHJ720900 RXN720900 RNR720900 RDV720900 QTZ720900 QKD720900 QAH720900 PQL720900 PGP720900 OWT720900 OMX720900 ODB720900 NTF720900 NJJ720900 MZN720900 MPR720900 MFV720900 LVZ720900 LMD720900 LCH720900 KSL720900 KIP720900 JYT720900 JOX720900 JFB720900 IVF720900 ILJ720900 IBN720900 HRR720900 HHV720900 GXZ720900 GOD720900 GEH720900 FUL720900 FKP720900 FAT720900 EQX720900 EHB720900 DXF720900 DNJ720900 DDN720900 CTR720900 CJV720900 BZZ720900 BQD720900 BGH720900 AWL720900 AMP720900 ACT720900 SX720900 JB720900 WVN655364 WLR655364 WBV655364 VRZ655364 VID655364 UYH655364 UOL655364 UEP655364 TUT655364 TKX655364 TBB655364 SRF655364 SHJ655364 RXN655364 RNR655364 RDV655364 QTZ655364 QKD655364 QAH655364 PQL655364 PGP655364 OWT655364 OMX655364 ODB655364 NTF655364 NJJ655364 MZN655364 MPR655364 MFV655364 LVZ655364 LMD655364 LCH655364 KSL655364 KIP655364 JYT655364 JOX655364 JFB655364 IVF655364 ILJ655364 IBN655364 HRR655364 HHV655364 GXZ655364 GOD655364 GEH655364 FUL655364 FKP655364 FAT655364 EQX655364 EHB655364 DXF655364 DNJ655364 DDN655364 CTR655364 CJV655364 BZZ655364 BQD655364 BGH655364 AWL655364 AMP655364 ACT655364 SX655364 JB655364 WVN589828 WLR589828 WBV589828 VRZ589828 VID589828 UYH589828 UOL589828 UEP589828 TUT589828 TKX589828 TBB589828 SRF589828 SHJ589828 RXN589828 RNR589828 RDV589828 QTZ589828 QKD589828 QAH589828 PQL589828 PGP589828 OWT589828 OMX589828 ODB589828 NTF589828 NJJ589828 MZN589828 MPR589828 MFV589828 LVZ589828 LMD589828 LCH589828 KSL589828 KIP589828 JYT589828 JOX589828 JFB589828 IVF589828 ILJ589828 IBN589828 HRR589828 HHV589828 GXZ589828 GOD589828 GEH589828 FUL589828 FKP589828 FAT589828 EQX589828 EHB589828 DXF589828 DNJ589828 DDN589828 CTR589828 CJV589828 BZZ589828 BQD589828 BGH589828 AWL589828 AMP589828 ACT589828 SX589828 JB589828 WVN524292 WLR524292 WBV524292 VRZ524292 VID524292 UYH524292 UOL524292 UEP524292 TUT524292 TKX524292 TBB524292 SRF524292 SHJ524292 RXN524292 RNR524292 RDV524292 QTZ524292 QKD524292 QAH524292 PQL524292 PGP524292 OWT524292 OMX524292 ODB524292 NTF524292 NJJ524292 MZN524292 MPR524292 MFV524292 LVZ524292 LMD524292 LCH524292 KSL524292 KIP524292 JYT524292 JOX524292 JFB524292 IVF524292 ILJ524292 IBN524292 HRR524292 HHV524292 GXZ524292 GOD524292 GEH524292 FUL524292 FKP524292 FAT524292 EQX524292 EHB524292 DXF524292 DNJ524292 DDN524292 CTR524292 CJV524292 BZZ524292 BQD524292 BGH524292 AWL524292 AMP524292 ACT524292 SX524292 JB524292 WVN458756 WLR458756 WBV458756 VRZ458756 VID458756 UYH458756 UOL458756 UEP458756 TUT458756 TKX458756 TBB458756 SRF458756 SHJ458756 RXN458756 RNR458756 RDV458756 QTZ458756 QKD458756 QAH458756 PQL458756 PGP458756 OWT458756 OMX458756 ODB458756 NTF458756 NJJ458756 MZN458756 MPR458756 MFV458756 LVZ458756 LMD458756 LCH458756 KSL458756 KIP458756 JYT458756 JOX458756 JFB458756 IVF458756 ILJ458756 IBN458756 HRR458756 HHV458756 GXZ458756 GOD458756 GEH458756 FUL458756 FKP458756 FAT458756 EQX458756 EHB458756 DXF458756 DNJ458756 DDN458756 CTR458756 CJV458756 BZZ458756 BQD458756 BGH458756 AWL458756 AMP458756 ACT458756 SX458756 JB458756 WVN393220 WLR393220 WBV393220 VRZ393220 VID393220 UYH393220 UOL393220 UEP393220 TUT393220 TKX393220 TBB393220 SRF393220 SHJ393220 RXN393220 RNR393220 RDV393220 QTZ393220 QKD393220 QAH393220 PQL393220 PGP393220 OWT393220 OMX393220 ODB393220 NTF393220 NJJ393220 MZN393220 MPR393220 MFV393220 LVZ393220 LMD393220 LCH393220 KSL393220 KIP393220 JYT393220 JOX393220 JFB393220 IVF393220 ILJ393220 IBN393220 HRR393220 HHV393220 GXZ393220 GOD393220 GEH393220 FUL393220 FKP393220 FAT393220 EQX393220 EHB393220 DXF393220 DNJ393220 DDN393220 CTR393220 CJV393220 BZZ393220 BQD393220 BGH393220 AWL393220 AMP393220 ACT393220 SX393220 JB393220 WVN327684 WLR327684 WBV327684 VRZ327684 VID327684 UYH327684 UOL327684 UEP327684 TUT327684 TKX327684 TBB327684 SRF327684 SHJ327684 RXN327684 RNR327684 RDV327684 QTZ327684 QKD327684 QAH327684 PQL327684 PGP327684 OWT327684 OMX327684 ODB327684 NTF327684 NJJ327684 MZN327684 MPR327684 MFV327684 LVZ327684 LMD327684 LCH327684 KSL327684 KIP327684 JYT327684 JOX327684 JFB327684 IVF327684 ILJ327684 IBN327684 HRR327684 HHV327684 GXZ327684 GOD327684 GEH327684 FUL327684 FKP327684 FAT327684 EQX327684 EHB327684 DXF327684 DNJ327684 DDN327684 CTR327684 CJV327684 BZZ327684 BQD327684 BGH327684 AWL327684 AMP327684 ACT327684 SX327684 JB327684 WVN262148 WLR262148 WBV262148 VRZ262148 VID262148 UYH262148 UOL262148 UEP262148 TUT262148 TKX262148 TBB262148 SRF262148 SHJ262148 RXN262148 RNR262148 RDV262148 QTZ262148 QKD262148 QAH262148 PQL262148 PGP262148 OWT262148 OMX262148 ODB262148 NTF262148 NJJ262148 MZN262148 MPR262148 MFV262148 LVZ262148 LMD262148 LCH262148 KSL262148 KIP262148 JYT262148 JOX262148 JFB262148 IVF262148 ILJ262148 IBN262148 HRR262148 HHV262148 GXZ262148 GOD262148 GEH262148 FUL262148 FKP262148 FAT262148 EQX262148 EHB262148 DXF262148 DNJ262148 DDN262148 CTR262148 CJV262148 BZZ262148 BQD262148 BGH262148 AWL262148 AMP262148 ACT262148 SX262148 JB262148 WVN196612 WLR196612 WBV196612 VRZ196612 VID196612 UYH196612 UOL196612 UEP196612 TUT196612 TKX196612 TBB196612 SRF196612 SHJ196612 RXN196612 RNR196612 RDV196612 QTZ196612 QKD196612 QAH196612 PQL196612 PGP196612 OWT196612 OMX196612 ODB196612 NTF196612 NJJ196612 MZN196612 MPR196612 MFV196612 LVZ196612 LMD196612 LCH196612 KSL196612 KIP196612 JYT196612 JOX196612 JFB196612 IVF196612 ILJ196612 IBN196612 HRR196612 HHV196612 GXZ196612 GOD196612 GEH196612 FUL196612 FKP196612 FAT196612 EQX196612 EHB196612 DXF196612 DNJ196612 DDN196612 CTR196612 CJV196612 BZZ196612 BQD196612 BGH196612 AWL196612 AMP196612 ACT196612 SX196612 JB196612 WVN131076 WLR131076 WBV131076 VRZ131076 VID131076 UYH131076 UOL131076 UEP131076 TUT131076 TKX131076 TBB131076 SRF131076 SHJ131076 RXN131076 RNR131076 RDV131076 QTZ131076 QKD131076 QAH131076 PQL131076 PGP131076 OWT131076 OMX131076 ODB131076 NTF131076 NJJ131076 MZN131076 MPR131076 MFV131076 LVZ131076 LMD131076 LCH131076 KSL131076 KIP131076 JYT131076 JOX131076 JFB131076 IVF131076 ILJ131076 IBN131076 HRR131076 HHV131076 GXZ131076 GOD131076 GEH131076 FUL131076 FKP131076 FAT131076 EQX131076 EHB131076 DXF131076 DNJ131076 DDN131076 CTR131076 CJV131076 BZZ131076 BQD131076 BGH131076 AWL131076 AMP131076 ACT131076 SX131076 JB131076 WVN65540 WLR65540 WBV65540 VRZ65540 VID65540 UYH65540 UOL65540 UEP65540 TUT65540 TKX65540 TBB65540 SRF65540 SHJ65540 RXN65540 RNR65540 RDV65540 QTZ65540 QKD65540 QAH65540 PQL65540 PGP65540 OWT65540 OMX65540 ODB65540 NTF65540 NJJ65540 MZN65540 MPR65540 MFV65540 LVZ65540 LMD65540 LCH65540 KSL65540 KIP65540 JYT65540 JOX65540 JFB65540 IVF65540 ILJ65540 IBN65540 HRR65540 HHV65540 GXZ65540 GOD65540 GEH65540 FUL65540 FKP65540 FAT65540 EQX65540 EHB65540 DXF65540 DNJ65540 DDN65540 CTR65540 CJV65540 BZZ65540 BQD65540 BGH65540 AWL65540 AMP65540 ACT65540 SX65540 JB65540 WVN983032:WVN983042 WLR983032:WLR983042 WBV983032:WBV983042 VRZ983032:VRZ983042 VID983032:VID983042 UYH983032:UYH983042 UOL983032:UOL983042 UEP983032:UEP983042 TUT983032:TUT983042 TKX983032:TKX983042 TBB983032:TBB983042 SRF983032:SRF983042 SHJ983032:SHJ983042 RXN983032:RXN983042 RNR983032:RNR983042 RDV983032:RDV983042 QTZ983032:QTZ983042 QKD983032:QKD983042 QAH983032:QAH983042 PQL983032:PQL983042 PGP983032:PGP983042 OWT983032:OWT983042 OMX983032:OMX983042 ODB983032:ODB983042 NTF983032:NTF983042 NJJ983032:NJJ983042 MZN983032:MZN983042 MPR983032:MPR983042 MFV983032:MFV983042 LVZ983032:LVZ983042 LMD983032:LMD983042 LCH983032:LCH983042 KSL983032:KSL983042 KIP983032:KIP983042 JYT983032:JYT983042 JOX983032:JOX983042 JFB983032:JFB983042 IVF983032:IVF983042 ILJ983032:ILJ983042 IBN983032:IBN983042 HRR983032:HRR983042 HHV983032:HHV983042 GXZ983032:GXZ983042 GOD983032:GOD983042 GEH983032:GEH983042 FUL983032:FUL983042 FKP983032:FKP983042 FAT983032:FAT983042 EQX983032:EQX983042 EHB983032:EHB983042 DXF983032:DXF983042 DNJ983032:DNJ983042 DDN983032:DDN983042 CTR983032:CTR983042 CJV983032:CJV983042 BZZ983032:BZZ983042 BQD983032:BQD983042 BGH983032:BGH983042 AWL983032:AWL983042 AMP983032:AMP983042 ACT983032:ACT983042 SX983032:SX983042 JB983032:JB983042 WVN917496:WVN917506 WLR917496:WLR917506 WBV917496:WBV917506 VRZ917496:VRZ917506 VID917496:VID917506 UYH917496:UYH917506 UOL917496:UOL917506 UEP917496:UEP917506 TUT917496:TUT917506 TKX917496:TKX917506 TBB917496:TBB917506 SRF917496:SRF917506 SHJ917496:SHJ917506 RXN917496:RXN917506 RNR917496:RNR917506 RDV917496:RDV917506 QTZ917496:QTZ917506 QKD917496:QKD917506 QAH917496:QAH917506 PQL917496:PQL917506 PGP917496:PGP917506 OWT917496:OWT917506 OMX917496:OMX917506 ODB917496:ODB917506 NTF917496:NTF917506 NJJ917496:NJJ917506 MZN917496:MZN917506 MPR917496:MPR917506 MFV917496:MFV917506 LVZ917496:LVZ917506 LMD917496:LMD917506 LCH917496:LCH917506 KSL917496:KSL917506 KIP917496:KIP917506 JYT917496:JYT917506 JOX917496:JOX917506 JFB917496:JFB917506 IVF917496:IVF917506 ILJ917496:ILJ917506 IBN917496:IBN917506 HRR917496:HRR917506 HHV917496:HHV917506 GXZ917496:GXZ917506 GOD917496:GOD917506 GEH917496:GEH917506 FUL917496:FUL917506 FKP917496:FKP917506 FAT917496:FAT917506 EQX917496:EQX917506 EHB917496:EHB917506 DXF917496:DXF917506 DNJ917496:DNJ917506 DDN917496:DDN917506 CTR917496:CTR917506 CJV917496:CJV917506 BZZ917496:BZZ917506 BQD917496:BQD917506 BGH917496:BGH917506 AWL917496:AWL917506 AMP917496:AMP917506 ACT917496:ACT917506 SX917496:SX917506 JB917496:JB917506 WVN851960:WVN851970 WLR851960:WLR851970 WBV851960:WBV851970 VRZ851960:VRZ851970 VID851960:VID851970 UYH851960:UYH851970 UOL851960:UOL851970 UEP851960:UEP851970 TUT851960:TUT851970 TKX851960:TKX851970 TBB851960:TBB851970 SRF851960:SRF851970 SHJ851960:SHJ851970 RXN851960:RXN851970 RNR851960:RNR851970 RDV851960:RDV851970 QTZ851960:QTZ851970 QKD851960:QKD851970 QAH851960:QAH851970 PQL851960:PQL851970 PGP851960:PGP851970 OWT851960:OWT851970 OMX851960:OMX851970 ODB851960:ODB851970 NTF851960:NTF851970 NJJ851960:NJJ851970 MZN851960:MZN851970 MPR851960:MPR851970 MFV851960:MFV851970 LVZ851960:LVZ851970 LMD851960:LMD851970 LCH851960:LCH851970 KSL851960:KSL851970 KIP851960:KIP851970 JYT851960:JYT851970 JOX851960:JOX851970 JFB851960:JFB851970 IVF851960:IVF851970 ILJ851960:ILJ851970 IBN851960:IBN851970 HRR851960:HRR851970 HHV851960:HHV851970 GXZ851960:GXZ851970 GOD851960:GOD851970 GEH851960:GEH851970 FUL851960:FUL851970 FKP851960:FKP851970 FAT851960:FAT851970 EQX851960:EQX851970 EHB851960:EHB851970 DXF851960:DXF851970 DNJ851960:DNJ851970 DDN851960:DDN851970 CTR851960:CTR851970 CJV851960:CJV851970 BZZ851960:BZZ851970 BQD851960:BQD851970 BGH851960:BGH851970 AWL851960:AWL851970 AMP851960:AMP851970 ACT851960:ACT851970 SX851960:SX851970 JB851960:JB851970 WVN786424:WVN786434 WLR786424:WLR786434 WBV786424:WBV786434 VRZ786424:VRZ786434 VID786424:VID786434 UYH786424:UYH786434 UOL786424:UOL786434 UEP786424:UEP786434 TUT786424:TUT786434 TKX786424:TKX786434 TBB786424:TBB786434 SRF786424:SRF786434 SHJ786424:SHJ786434 RXN786424:RXN786434 RNR786424:RNR786434 RDV786424:RDV786434 QTZ786424:QTZ786434 QKD786424:QKD786434 QAH786424:QAH786434 PQL786424:PQL786434 PGP786424:PGP786434 OWT786424:OWT786434 OMX786424:OMX786434 ODB786424:ODB786434 NTF786424:NTF786434 NJJ786424:NJJ786434 MZN786424:MZN786434 MPR786424:MPR786434 MFV786424:MFV786434 LVZ786424:LVZ786434 LMD786424:LMD786434 LCH786424:LCH786434 KSL786424:KSL786434 KIP786424:KIP786434 JYT786424:JYT786434 JOX786424:JOX786434 JFB786424:JFB786434 IVF786424:IVF786434 ILJ786424:ILJ786434 IBN786424:IBN786434 HRR786424:HRR786434 HHV786424:HHV786434 GXZ786424:GXZ786434 GOD786424:GOD786434 GEH786424:GEH786434 FUL786424:FUL786434 FKP786424:FKP786434 FAT786424:FAT786434 EQX786424:EQX786434 EHB786424:EHB786434 DXF786424:DXF786434 DNJ786424:DNJ786434 DDN786424:DDN786434 CTR786424:CTR786434 CJV786424:CJV786434 BZZ786424:BZZ786434 BQD786424:BQD786434 BGH786424:BGH786434 AWL786424:AWL786434 AMP786424:AMP786434 ACT786424:ACT786434 SX786424:SX786434 JB786424:JB786434 WVN720888:WVN720898 WLR720888:WLR720898 WBV720888:WBV720898 VRZ720888:VRZ720898 VID720888:VID720898 UYH720888:UYH720898 UOL720888:UOL720898 UEP720888:UEP720898 TUT720888:TUT720898 TKX720888:TKX720898 TBB720888:TBB720898 SRF720888:SRF720898 SHJ720888:SHJ720898 RXN720888:RXN720898 RNR720888:RNR720898 RDV720888:RDV720898 QTZ720888:QTZ720898 QKD720888:QKD720898 QAH720888:QAH720898 PQL720888:PQL720898 PGP720888:PGP720898 OWT720888:OWT720898 OMX720888:OMX720898 ODB720888:ODB720898 NTF720888:NTF720898 NJJ720888:NJJ720898 MZN720888:MZN720898 MPR720888:MPR720898 MFV720888:MFV720898 LVZ720888:LVZ720898 LMD720888:LMD720898 LCH720888:LCH720898 KSL720888:KSL720898 KIP720888:KIP720898 JYT720888:JYT720898 JOX720888:JOX720898 JFB720888:JFB720898 IVF720888:IVF720898 ILJ720888:ILJ720898 IBN720888:IBN720898 HRR720888:HRR720898 HHV720888:HHV720898 GXZ720888:GXZ720898 GOD720888:GOD720898 GEH720888:GEH720898 FUL720888:FUL720898 FKP720888:FKP720898 FAT720888:FAT720898 EQX720888:EQX720898 EHB720888:EHB720898 DXF720888:DXF720898 DNJ720888:DNJ720898 DDN720888:DDN720898 CTR720888:CTR720898 CJV720888:CJV720898 BZZ720888:BZZ720898 BQD720888:BQD720898 BGH720888:BGH720898 AWL720888:AWL720898 AMP720888:AMP720898 ACT720888:ACT720898 SX720888:SX720898 JB720888:JB720898 WVN655352:WVN655362 WLR655352:WLR655362 WBV655352:WBV655362 VRZ655352:VRZ655362 VID655352:VID655362 UYH655352:UYH655362 UOL655352:UOL655362 UEP655352:UEP655362 TUT655352:TUT655362 TKX655352:TKX655362 TBB655352:TBB655362 SRF655352:SRF655362 SHJ655352:SHJ655362 RXN655352:RXN655362 RNR655352:RNR655362 RDV655352:RDV655362 QTZ655352:QTZ655362 QKD655352:QKD655362 QAH655352:QAH655362 PQL655352:PQL655362 PGP655352:PGP655362 OWT655352:OWT655362 OMX655352:OMX655362 ODB655352:ODB655362 NTF655352:NTF655362 NJJ655352:NJJ655362 MZN655352:MZN655362 MPR655352:MPR655362 MFV655352:MFV655362 LVZ655352:LVZ655362 LMD655352:LMD655362 LCH655352:LCH655362 KSL655352:KSL655362 KIP655352:KIP655362 JYT655352:JYT655362 JOX655352:JOX655362 JFB655352:JFB655362 IVF655352:IVF655362 ILJ655352:ILJ655362 IBN655352:IBN655362 HRR655352:HRR655362 HHV655352:HHV655362 GXZ655352:GXZ655362 GOD655352:GOD655362 GEH655352:GEH655362 FUL655352:FUL655362 FKP655352:FKP655362 FAT655352:FAT655362 EQX655352:EQX655362 EHB655352:EHB655362 DXF655352:DXF655362 DNJ655352:DNJ655362 DDN655352:DDN655362 CTR655352:CTR655362 CJV655352:CJV655362 BZZ655352:BZZ655362 BQD655352:BQD655362 BGH655352:BGH655362 AWL655352:AWL655362 AMP655352:AMP655362 ACT655352:ACT655362 SX655352:SX655362 JB655352:JB655362 WVN589816:WVN589826 WLR589816:WLR589826 WBV589816:WBV589826 VRZ589816:VRZ589826 VID589816:VID589826 UYH589816:UYH589826 UOL589816:UOL589826 UEP589816:UEP589826 TUT589816:TUT589826 TKX589816:TKX589826 TBB589816:TBB589826 SRF589816:SRF589826 SHJ589816:SHJ589826 RXN589816:RXN589826 RNR589816:RNR589826 RDV589816:RDV589826 QTZ589816:QTZ589826 QKD589816:QKD589826 QAH589816:QAH589826 PQL589816:PQL589826 PGP589816:PGP589826 OWT589816:OWT589826 OMX589816:OMX589826 ODB589816:ODB589826 NTF589816:NTF589826 NJJ589816:NJJ589826 MZN589816:MZN589826 MPR589816:MPR589826 MFV589816:MFV589826 LVZ589816:LVZ589826 LMD589816:LMD589826 LCH589816:LCH589826 KSL589816:KSL589826 KIP589816:KIP589826 JYT589816:JYT589826 JOX589816:JOX589826 JFB589816:JFB589826 IVF589816:IVF589826 ILJ589816:ILJ589826 IBN589816:IBN589826 HRR589816:HRR589826 HHV589816:HHV589826 GXZ589816:GXZ589826 GOD589816:GOD589826 GEH589816:GEH589826 FUL589816:FUL589826 FKP589816:FKP589826 FAT589816:FAT589826 EQX589816:EQX589826 EHB589816:EHB589826 DXF589816:DXF589826 DNJ589816:DNJ589826 DDN589816:DDN589826 CTR589816:CTR589826 CJV589816:CJV589826 BZZ589816:BZZ589826 BQD589816:BQD589826 BGH589816:BGH589826 AWL589816:AWL589826 AMP589816:AMP589826 ACT589816:ACT589826 SX589816:SX589826 JB589816:JB589826 WVN524280:WVN524290 WLR524280:WLR524290 WBV524280:WBV524290 VRZ524280:VRZ524290 VID524280:VID524290 UYH524280:UYH524290 UOL524280:UOL524290 UEP524280:UEP524290 TUT524280:TUT524290 TKX524280:TKX524290 TBB524280:TBB524290 SRF524280:SRF524290 SHJ524280:SHJ524290 RXN524280:RXN524290 RNR524280:RNR524290 RDV524280:RDV524290 QTZ524280:QTZ524290 QKD524280:QKD524290 QAH524280:QAH524290 PQL524280:PQL524290 PGP524280:PGP524290 OWT524280:OWT524290 OMX524280:OMX524290 ODB524280:ODB524290 NTF524280:NTF524290 NJJ524280:NJJ524290 MZN524280:MZN524290 MPR524280:MPR524290 MFV524280:MFV524290 LVZ524280:LVZ524290 LMD524280:LMD524290 LCH524280:LCH524290 KSL524280:KSL524290 KIP524280:KIP524290 JYT524280:JYT524290 JOX524280:JOX524290 JFB524280:JFB524290 IVF524280:IVF524290 ILJ524280:ILJ524290 IBN524280:IBN524290 HRR524280:HRR524290 HHV524280:HHV524290 GXZ524280:GXZ524290 GOD524280:GOD524290 GEH524280:GEH524290 FUL524280:FUL524290 FKP524280:FKP524290 FAT524280:FAT524290 EQX524280:EQX524290 EHB524280:EHB524290 DXF524280:DXF524290 DNJ524280:DNJ524290 DDN524280:DDN524290 CTR524280:CTR524290 CJV524280:CJV524290 BZZ524280:BZZ524290 BQD524280:BQD524290 BGH524280:BGH524290 AWL524280:AWL524290 AMP524280:AMP524290 ACT524280:ACT524290 SX524280:SX524290 JB524280:JB524290 WVN458744:WVN458754 WLR458744:WLR458754 WBV458744:WBV458754 VRZ458744:VRZ458754 VID458744:VID458754 UYH458744:UYH458754 UOL458744:UOL458754 UEP458744:UEP458754 TUT458744:TUT458754 TKX458744:TKX458754 TBB458744:TBB458754 SRF458744:SRF458754 SHJ458744:SHJ458754 RXN458744:RXN458754 RNR458744:RNR458754 RDV458744:RDV458754 QTZ458744:QTZ458754 QKD458744:QKD458754 QAH458744:QAH458754 PQL458744:PQL458754 PGP458744:PGP458754 OWT458744:OWT458754 OMX458744:OMX458754 ODB458744:ODB458754 NTF458744:NTF458754 NJJ458744:NJJ458754 MZN458744:MZN458754 MPR458744:MPR458754 MFV458744:MFV458754 LVZ458744:LVZ458754 LMD458744:LMD458754 LCH458744:LCH458754 KSL458744:KSL458754 KIP458744:KIP458754 JYT458744:JYT458754 JOX458744:JOX458754 JFB458744:JFB458754 IVF458744:IVF458754 ILJ458744:ILJ458754 IBN458744:IBN458754 HRR458744:HRR458754 HHV458744:HHV458754 GXZ458744:GXZ458754 GOD458744:GOD458754 GEH458744:GEH458754 FUL458744:FUL458754 FKP458744:FKP458754 FAT458744:FAT458754 EQX458744:EQX458754 EHB458744:EHB458754 DXF458744:DXF458754 DNJ458744:DNJ458754 DDN458744:DDN458754 CTR458744:CTR458754 CJV458744:CJV458754 BZZ458744:BZZ458754 BQD458744:BQD458754 BGH458744:BGH458754 AWL458744:AWL458754 AMP458744:AMP458754 ACT458744:ACT458754 SX458744:SX458754 JB458744:JB458754 WVN393208:WVN393218 WLR393208:WLR393218 WBV393208:WBV393218 VRZ393208:VRZ393218 VID393208:VID393218 UYH393208:UYH393218 UOL393208:UOL393218 UEP393208:UEP393218 TUT393208:TUT393218 TKX393208:TKX393218 TBB393208:TBB393218 SRF393208:SRF393218 SHJ393208:SHJ393218 RXN393208:RXN393218 RNR393208:RNR393218 RDV393208:RDV393218 QTZ393208:QTZ393218 QKD393208:QKD393218 QAH393208:QAH393218 PQL393208:PQL393218 PGP393208:PGP393218 OWT393208:OWT393218 OMX393208:OMX393218 ODB393208:ODB393218 NTF393208:NTF393218 NJJ393208:NJJ393218 MZN393208:MZN393218 MPR393208:MPR393218 MFV393208:MFV393218 LVZ393208:LVZ393218 LMD393208:LMD393218 LCH393208:LCH393218 KSL393208:KSL393218 KIP393208:KIP393218 JYT393208:JYT393218 JOX393208:JOX393218 JFB393208:JFB393218 IVF393208:IVF393218 ILJ393208:ILJ393218 IBN393208:IBN393218 HRR393208:HRR393218 HHV393208:HHV393218 GXZ393208:GXZ393218 GOD393208:GOD393218 GEH393208:GEH393218 FUL393208:FUL393218 FKP393208:FKP393218 FAT393208:FAT393218 EQX393208:EQX393218 EHB393208:EHB393218 DXF393208:DXF393218 DNJ393208:DNJ393218 DDN393208:DDN393218 CTR393208:CTR393218 CJV393208:CJV393218 BZZ393208:BZZ393218 BQD393208:BQD393218 BGH393208:BGH393218 AWL393208:AWL393218 AMP393208:AMP393218 ACT393208:ACT393218 SX393208:SX393218 JB393208:JB393218 WVN327672:WVN327682 WLR327672:WLR327682 WBV327672:WBV327682 VRZ327672:VRZ327682 VID327672:VID327682 UYH327672:UYH327682 UOL327672:UOL327682 UEP327672:UEP327682 TUT327672:TUT327682 TKX327672:TKX327682 TBB327672:TBB327682 SRF327672:SRF327682 SHJ327672:SHJ327682 RXN327672:RXN327682 RNR327672:RNR327682 RDV327672:RDV327682 QTZ327672:QTZ327682 QKD327672:QKD327682 QAH327672:QAH327682 PQL327672:PQL327682 PGP327672:PGP327682 OWT327672:OWT327682 OMX327672:OMX327682 ODB327672:ODB327682 NTF327672:NTF327682 NJJ327672:NJJ327682 MZN327672:MZN327682 MPR327672:MPR327682 MFV327672:MFV327682 LVZ327672:LVZ327682 LMD327672:LMD327682 LCH327672:LCH327682 KSL327672:KSL327682 KIP327672:KIP327682 JYT327672:JYT327682 JOX327672:JOX327682 JFB327672:JFB327682 IVF327672:IVF327682 ILJ327672:ILJ327682 IBN327672:IBN327682 HRR327672:HRR327682 HHV327672:HHV327682 GXZ327672:GXZ327682 GOD327672:GOD327682 GEH327672:GEH327682 FUL327672:FUL327682 FKP327672:FKP327682 FAT327672:FAT327682 EQX327672:EQX327682 EHB327672:EHB327682 DXF327672:DXF327682 DNJ327672:DNJ327682 DDN327672:DDN327682 CTR327672:CTR327682 CJV327672:CJV327682 BZZ327672:BZZ327682 BQD327672:BQD327682 BGH327672:BGH327682 AWL327672:AWL327682 AMP327672:AMP327682 ACT327672:ACT327682 SX327672:SX327682 JB327672:JB327682 WVN262136:WVN262146 WLR262136:WLR262146 WBV262136:WBV262146 VRZ262136:VRZ262146 VID262136:VID262146 UYH262136:UYH262146 UOL262136:UOL262146 UEP262136:UEP262146 TUT262136:TUT262146 TKX262136:TKX262146 TBB262136:TBB262146 SRF262136:SRF262146 SHJ262136:SHJ262146 RXN262136:RXN262146 RNR262136:RNR262146 RDV262136:RDV262146 QTZ262136:QTZ262146 QKD262136:QKD262146 QAH262136:QAH262146 PQL262136:PQL262146 PGP262136:PGP262146 OWT262136:OWT262146 OMX262136:OMX262146 ODB262136:ODB262146 NTF262136:NTF262146 NJJ262136:NJJ262146 MZN262136:MZN262146 MPR262136:MPR262146 MFV262136:MFV262146 LVZ262136:LVZ262146 LMD262136:LMD262146 LCH262136:LCH262146 KSL262136:KSL262146 KIP262136:KIP262146 JYT262136:JYT262146 JOX262136:JOX262146 JFB262136:JFB262146 IVF262136:IVF262146 ILJ262136:ILJ262146 IBN262136:IBN262146 HRR262136:HRR262146 HHV262136:HHV262146 GXZ262136:GXZ262146 GOD262136:GOD262146 GEH262136:GEH262146 FUL262136:FUL262146 FKP262136:FKP262146 FAT262136:FAT262146 EQX262136:EQX262146 EHB262136:EHB262146 DXF262136:DXF262146 DNJ262136:DNJ262146 DDN262136:DDN262146 CTR262136:CTR262146 CJV262136:CJV262146 BZZ262136:BZZ262146 BQD262136:BQD262146 BGH262136:BGH262146 AWL262136:AWL262146 AMP262136:AMP262146 ACT262136:ACT262146 SX262136:SX262146 JB262136:JB262146 WVN196600:WVN196610 WLR196600:WLR196610 WBV196600:WBV196610 VRZ196600:VRZ196610 VID196600:VID196610 UYH196600:UYH196610 UOL196600:UOL196610 UEP196600:UEP196610 TUT196600:TUT196610 TKX196600:TKX196610 TBB196600:TBB196610 SRF196600:SRF196610 SHJ196600:SHJ196610 RXN196600:RXN196610 RNR196600:RNR196610 RDV196600:RDV196610 QTZ196600:QTZ196610 QKD196600:QKD196610 QAH196600:QAH196610 PQL196600:PQL196610 PGP196600:PGP196610 OWT196600:OWT196610 OMX196600:OMX196610 ODB196600:ODB196610 NTF196600:NTF196610 NJJ196600:NJJ196610 MZN196600:MZN196610 MPR196600:MPR196610 MFV196600:MFV196610 LVZ196600:LVZ196610 LMD196600:LMD196610 LCH196600:LCH196610 KSL196600:KSL196610 KIP196600:KIP196610 JYT196600:JYT196610 JOX196600:JOX196610 JFB196600:JFB196610 IVF196600:IVF196610 ILJ196600:ILJ196610 IBN196600:IBN196610 HRR196600:HRR196610 HHV196600:HHV196610 GXZ196600:GXZ196610 GOD196600:GOD196610 GEH196600:GEH196610 FUL196600:FUL196610 FKP196600:FKP196610 FAT196600:FAT196610 EQX196600:EQX196610 EHB196600:EHB196610 DXF196600:DXF196610 DNJ196600:DNJ196610 DDN196600:DDN196610 CTR196600:CTR196610 CJV196600:CJV196610 BZZ196600:BZZ196610 BQD196600:BQD196610 BGH196600:BGH196610 AWL196600:AWL196610 AMP196600:AMP196610 ACT196600:ACT196610 SX196600:SX196610 JB196600:JB196610 WVN131064:WVN131074 WLR131064:WLR131074 WBV131064:WBV131074 VRZ131064:VRZ131074 VID131064:VID131074 UYH131064:UYH131074 UOL131064:UOL131074 UEP131064:UEP131074 TUT131064:TUT131074 TKX131064:TKX131074 TBB131064:TBB131074 SRF131064:SRF131074 SHJ131064:SHJ131074 RXN131064:RXN131074 RNR131064:RNR131074 RDV131064:RDV131074 QTZ131064:QTZ131074 QKD131064:QKD131074 QAH131064:QAH131074 PQL131064:PQL131074 PGP131064:PGP131074 OWT131064:OWT131074 OMX131064:OMX131074 ODB131064:ODB131074 NTF131064:NTF131074 NJJ131064:NJJ131074 MZN131064:MZN131074 MPR131064:MPR131074 MFV131064:MFV131074 LVZ131064:LVZ131074 LMD131064:LMD131074 LCH131064:LCH131074 KSL131064:KSL131074 KIP131064:KIP131074 JYT131064:JYT131074 JOX131064:JOX131074 JFB131064:JFB131074 IVF131064:IVF131074 ILJ131064:ILJ131074 IBN131064:IBN131074 HRR131064:HRR131074 HHV131064:HHV131074 GXZ131064:GXZ131074 GOD131064:GOD131074 GEH131064:GEH131074 FUL131064:FUL131074 FKP131064:FKP131074 FAT131064:FAT131074 EQX131064:EQX131074 EHB131064:EHB131074 DXF131064:DXF131074 DNJ131064:DNJ131074 DDN131064:DDN131074 CTR131064:CTR131074 CJV131064:CJV131074 BZZ131064:BZZ131074 BQD131064:BQD131074 BGH131064:BGH131074 AWL131064:AWL131074 AMP131064:AMP131074 ACT131064:ACT131074 SX131064:SX131074 JB131064:JB131074 WVN65528:WVN65538 WLR65528:WLR65538 WBV65528:WBV65538 VRZ65528:VRZ65538 VID65528:VID65538 UYH65528:UYH65538 UOL65528:UOL65538 UEP65528:UEP65538 TUT65528:TUT65538 TKX65528:TKX65538 TBB65528:TBB65538 SRF65528:SRF65538 SHJ65528:SHJ65538 RXN65528:RXN65538 RNR65528:RNR65538 RDV65528:RDV65538 QTZ65528:QTZ65538 QKD65528:QKD65538 QAH65528:QAH65538 PQL65528:PQL65538 PGP65528:PGP65538 OWT65528:OWT65538 OMX65528:OMX65538 ODB65528:ODB65538 NTF65528:NTF65538 NJJ65528:NJJ65538 MZN65528:MZN65538 MPR65528:MPR65538 MFV65528:MFV65538 LVZ65528:LVZ65538 LMD65528:LMD65538 LCH65528:LCH65538 KSL65528:KSL65538 KIP65528:KIP65538 JYT65528:JYT65538 JOX65528:JOX65538 JFB65528:JFB65538 IVF65528:IVF65538 ILJ65528:ILJ65538 IBN65528:IBN65538 HRR65528:HRR65538 HHV65528:HHV65538 GXZ65528:GXZ65538 GOD65528:GOD65538 GEH65528:GEH65538 FUL65528:FUL65538 FKP65528:FKP65538 FAT65528:FAT65538 EQX65528:EQX65538 EHB65528:EHB65538 DXF65528:DXF65538 DNJ65528:DNJ65538 DDN65528:DDN65538 CTR65528:CTR65538 CJV65528:CJV65538 BZZ65528:BZZ65538 BQD65528:BQD65538 BGH65528:BGH65538 AWL65528:AWL65538 AMP65528:AMP65538 ACT65528:ACT65538 SX65528:SX65538 JB65528:JB65538 WVN983058 WLR983058 WBV983058 VRZ983058 VID983058 UYH983058 UOL983058 UEP983058 TUT983058 TKX983058 TBB983058 SRF983058 SHJ983058 RXN983058 RNR983058 RDV983058 QTZ983058 QKD983058 QAH983058 PQL983058 PGP983058 OWT983058 OMX983058 ODB983058 NTF983058 NJJ983058 MZN983058 MPR983058 MFV983058 LVZ983058 LMD983058 LCH983058 KSL983058 KIP983058 JYT983058 JOX983058 JFB983058 IVF983058 ILJ983058 IBN983058 HRR983058 HHV983058 GXZ983058 GOD983058 GEH983058 FUL983058 FKP983058 FAT983058 EQX983058 EHB983058 DXF983058 DNJ983058 DDN983058 CTR983058 CJV983058 BZZ983058 BQD983058 BGH983058 AWL983058 AMP983058 ACT983058 SX983058 JB983058 WVN917522 WLR917522 WBV917522 VRZ917522 VID917522 UYH917522 UOL917522 UEP917522 TUT917522 TKX917522 TBB917522 SRF917522 SHJ917522 RXN917522 RNR917522 RDV917522 QTZ917522 QKD917522 QAH917522 PQL917522 PGP917522 OWT917522 OMX917522 ODB917522 NTF917522 NJJ917522 MZN917522 MPR917522 MFV917522 LVZ917522 LMD917522 LCH917522 KSL917522 KIP917522 JYT917522 JOX917522 JFB917522 IVF917522 ILJ917522 IBN917522 HRR917522 HHV917522 GXZ917522 GOD917522 GEH917522 FUL917522 FKP917522 FAT917522 EQX917522 EHB917522 DXF917522 DNJ917522 DDN917522 CTR917522 CJV917522 BZZ917522 BQD917522 BGH917522 AWL917522 AMP917522 ACT917522 SX917522 JB917522 WVN851986 WLR851986 WBV851986 VRZ851986 VID851986 UYH851986 UOL851986 UEP851986 TUT851986 TKX851986 TBB851986 SRF851986 SHJ851986 RXN851986 RNR851986 RDV851986 QTZ851986 QKD851986 QAH851986 PQL851986 PGP851986 OWT851986 OMX851986 ODB851986 NTF851986 NJJ851986 MZN851986 MPR851986 MFV851986 LVZ851986 LMD851986 LCH851986 KSL851986 KIP851986 JYT851986 JOX851986 JFB851986 IVF851986 ILJ851986 IBN851986 HRR851986 HHV851986 GXZ851986 GOD851986 GEH851986 FUL851986 FKP851986 FAT851986 EQX851986 EHB851986 DXF851986 DNJ851986 DDN851986 CTR851986 CJV851986 BZZ851986 BQD851986 BGH851986 AWL851986 AMP851986 ACT851986 SX851986 JB851986 WVN786450 WLR786450 WBV786450 VRZ786450 VID786450 UYH786450 UOL786450 UEP786450 TUT786450 TKX786450 TBB786450 SRF786450 SHJ786450 RXN786450 RNR786450 RDV786450 QTZ786450 QKD786450 QAH786450 PQL786450 PGP786450 OWT786450 OMX786450 ODB786450 NTF786450 NJJ786450 MZN786450 MPR786450 MFV786450 LVZ786450 LMD786450 LCH786450 KSL786450 KIP786450 JYT786450 JOX786450 JFB786450 IVF786450 ILJ786450 IBN786450 HRR786450 HHV786450 GXZ786450 GOD786450 GEH786450 FUL786450 FKP786450 FAT786450 EQX786450 EHB786450 DXF786450 DNJ786450 DDN786450 CTR786450 CJV786450 BZZ786450 BQD786450 BGH786450 AWL786450 AMP786450 ACT786450 SX786450 JB786450 WVN720914 WLR720914 WBV720914 VRZ720914 VID720914 UYH720914 UOL720914 UEP720914 TUT720914 TKX720914 TBB720914 SRF720914 SHJ720914 RXN720914 RNR720914 RDV720914 QTZ720914 QKD720914 QAH720914 PQL720914 PGP720914 OWT720914 OMX720914 ODB720914 NTF720914 NJJ720914 MZN720914 MPR720914 MFV720914 LVZ720914 LMD720914 LCH720914 KSL720914 KIP720914 JYT720914 JOX720914 JFB720914 IVF720914 ILJ720914 IBN720914 HRR720914 HHV720914 GXZ720914 GOD720914 GEH720914 FUL720914 FKP720914 FAT720914 EQX720914 EHB720914 DXF720914 DNJ720914 DDN720914 CTR720914 CJV720914 BZZ720914 BQD720914 BGH720914 AWL720914 AMP720914 ACT720914 SX720914 JB720914 WVN655378 WLR655378 WBV655378 VRZ655378 VID655378 UYH655378 UOL655378 UEP655378 TUT655378 TKX655378 TBB655378 SRF655378 SHJ655378 RXN655378 RNR655378 RDV655378 QTZ655378 QKD655378 QAH655378 PQL655378 PGP655378 OWT655378 OMX655378 ODB655378 NTF655378 NJJ655378 MZN655378 MPR655378 MFV655378 LVZ655378 LMD655378 LCH655378 KSL655378 KIP655378 JYT655378 JOX655378 JFB655378 IVF655378 ILJ655378 IBN655378 HRR655378 HHV655378 GXZ655378 GOD655378 GEH655378 FUL655378 FKP655378 FAT655378 EQX655378 EHB655378 DXF655378 DNJ655378 DDN655378 CTR655378 CJV655378 BZZ655378 BQD655378 BGH655378 AWL655378 AMP655378 ACT655378 SX655378 JB655378 WVN589842 WLR589842 WBV589842 VRZ589842 VID589842 UYH589842 UOL589842 UEP589842 TUT589842 TKX589842 TBB589842 SRF589842 SHJ589842 RXN589842 RNR589842 RDV589842 QTZ589842 QKD589842 QAH589842 PQL589842 PGP589842 OWT589842 OMX589842 ODB589842 NTF589842 NJJ589842 MZN589842 MPR589842 MFV589842 LVZ589842 LMD589842 LCH589842 KSL589842 KIP589842 JYT589842 JOX589842 JFB589842 IVF589842 ILJ589842 IBN589842 HRR589842 HHV589842 GXZ589842 GOD589842 GEH589842 FUL589842 FKP589842 FAT589842 EQX589842 EHB589842 DXF589842 DNJ589842 DDN589842 CTR589842 CJV589842 BZZ589842 BQD589842 BGH589842 AWL589842 AMP589842 ACT589842 SX589842 JB589842 WVN524306 WLR524306 WBV524306 VRZ524306 VID524306 UYH524306 UOL524306 UEP524306 TUT524306 TKX524306 TBB524306 SRF524306 SHJ524306 RXN524306 RNR524306 RDV524306 QTZ524306 QKD524306 QAH524306 PQL524306 PGP524306 OWT524306 OMX524306 ODB524306 NTF524306 NJJ524306 MZN524306 MPR524306 MFV524306 LVZ524306 LMD524306 LCH524306 KSL524306 KIP524306 JYT524306 JOX524306 JFB524306 IVF524306 ILJ524306 IBN524306 HRR524306 HHV524306 GXZ524306 GOD524306 GEH524306 FUL524306 FKP524306 FAT524306 EQX524306 EHB524306 DXF524306 DNJ524306 DDN524306 CTR524306 CJV524306 BZZ524306 BQD524306 BGH524306 AWL524306 AMP524306 ACT524306 SX524306 JB524306 WVN458770 WLR458770 WBV458770 VRZ458770 VID458770 UYH458770 UOL458770 UEP458770 TUT458770 TKX458770 TBB458770 SRF458770 SHJ458770 RXN458770 RNR458770 RDV458770 QTZ458770 QKD458770 QAH458770 PQL458770 PGP458770 OWT458770 OMX458770 ODB458770 NTF458770 NJJ458770 MZN458770 MPR458770 MFV458770 LVZ458770 LMD458770 LCH458770 KSL458770 KIP458770 JYT458770 JOX458770 JFB458770 IVF458770 ILJ458770 IBN458770 HRR458770 HHV458770 GXZ458770 GOD458770 GEH458770 FUL458770 FKP458770 FAT458770 EQX458770 EHB458770 DXF458770 DNJ458770 DDN458770 CTR458770 CJV458770 BZZ458770 BQD458770 BGH458770 AWL458770 AMP458770 ACT458770 SX458770 JB458770 WVN393234 WLR393234 WBV393234 VRZ393234 VID393234 UYH393234 UOL393234 UEP393234 TUT393234 TKX393234 TBB393234 SRF393234 SHJ393234 RXN393234 RNR393234 RDV393234 QTZ393234 QKD393234 QAH393234 PQL393234 PGP393234 OWT393234 OMX393234 ODB393234 NTF393234 NJJ393234 MZN393234 MPR393234 MFV393234 LVZ393234 LMD393234 LCH393234 KSL393234 KIP393234 JYT393234 JOX393234 JFB393234 IVF393234 ILJ393234 IBN393234 HRR393234 HHV393234 GXZ393234 GOD393234 GEH393234 FUL393234 FKP393234 FAT393234 EQX393234 EHB393234 DXF393234 DNJ393234 DDN393234 CTR393234 CJV393234 BZZ393234 BQD393234 BGH393234 AWL393234 AMP393234 ACT393234 SX393234 JB393234 WVN327698 WLR327698 WBV327698 VRZ327698 VID327698 UYH327698 UOL327698 UEP327698 TUT327698 TKX327698 TBB327698 SRF327698 SHJ327698 RXN327698 RNR327698 RDV327698 QTZ327698 QKD327698 QAH327698 PQL327698 PGP327698 OWT327698 OMX327698 ODB327698 NTF327698 NJJ327698 MZN327698 MPR327698 MFV327698 LVZ327698 LMD327698 LCH327698 KSL327698 KIP327698 JYT327698 JOX327698 JFB327698 IVF327698 ILJ327698 IBN327698 HRR327698 HHV327698 GXZ327698 GOD327698 GEH327698 FUL327698 FKP327698 FAT327698 EQX327698 EHB327698 DXF327698 DNJ327698 DDN327698 CTR327698 CJV327698 BZZ327698 BQD327698 BGH327698 AWL327698 AMP327698 ACT327698 SX327698 JB327698 WVN262162 WLR262162 WBV262162 VRZ262162 VID262162 UYH262162 UOL262162 UEP262162 TUT262162 TKX262162 TBB262162 SRF262162 SHJ262162 RXN262162 RNR262162 RDV262162 QTZ262162 QKD262162 QAH262162 PQL262162 PGP262162 OWT262162 OMX262162 ODB262162 NTF262162 NJJ262162 MZN262162 MPR262162 MFV262162 LVZ262162 LMD262162 LCH262162 KSL262162 KIP262162 JYT262162 JOX262162 JFB262162 IVF262162 ILJ262162 IBN262162 HRR262162 HHV262162 GXZ262162 GOD262162 GEH262162 FUL262162 FKP262162 FAT262162 EQX262162 EHB262162 DXF262162 DNJ262162 DDN262162 CTR262162 CJV262162 BZZ262162 BQD262162 BGH262162 AWL262162 AMP262162 ACT262162 SX262162 JB262162 WVN196626 WLR196626 WBV196626 VRZ196626 VID196626 UYH196626 UOL196626 UEP196626 TUT196626 TKX196626 TBB196626 SRF196626 SHJ196626 RXN196626 RNR196626 RDV196626 QTZ196626 QKD196626 QAH196626 PQL196626 PGP196626 OWT196626 OMX196626 ODB196626 NTF196626 NJJ196626 MZN196626 MPR196626 MFV196626 LVZ196626 LMD196626 LCH196626 KSL196626 KIP196626 JYT196626 JOX196626 JFB196626 IVF196626 ILJ196626 IBN196626 HRR196626 HHV196626 GXZ196626 GOD196626 GEH196626 FUL196626 FKP196626 FAT196626 EQX196626 EHB196626 DXF196626 DNJ196626 DDN196626 CTR196626 CJV196626 BZZ196626 BQD196626 BGH196626 AWL196626 AMP196626 ACT196626 SX196626 JB196626 WVN131090 WLR131090 WBV131090 VRZ131090 VID131090 UYH131090 UOL131090 UEP131090 TUT131090 TKX131090 TBB131090 SRF131090 SHJ131090 RXN131090 RNR131090 RDV131090 QTZ131090 QKD131090 QAH131090 PQL131090 PGP131090 OWT131090 OMX131090 ODB131090 NTF131090 NJJ131090 MZN131090 MPR131090 MFV131090 LVZ131090 LMD131090 LCH131090 KSL131090 KIP131090 JYT131090 JOX131090 JFB131090 IVF131090 ILJ131090 IBN131090 HRR131090 HHV131090 GXZ131090 GOD131090 GEH131090 FUL131090 FKP131090 FAT131090 EQX131090 EHB131090 DXF131090 DNJ131090 DDN131090 CTR131090 CJV131090 BZZ131090 BQD131090 BGH131090 AWL131090 AMP131090 ACT131090 SX131090 JB131090 WVN65554 WLR65554 WBV65554 VRZ65554 VID65554 UYH65554 UOL65554 UEP65554 TUT65554 TKX65554 TBB65554 SRF65554 SHJ65554 RXN65554 RNR65554 RDV65554 QTZ65554 QKD65554 QAH65554 PQL65554 PGP65554 OWT65554 OMX65554 ODB65554 NTF65554 NJJ65554 MZN65554 MPR65554 MFV65554 LVZ65554 LMD65554 LCH65554 KSL65554 KIP65554 JYT65554 JOX65554 JFB65554 IVF65554 ILJ65554 IBN65554 HRR65554 HHV65554 GXZ65554 GOD65554 GEH65554 FUL65554 FKP65554 FAT65554 EQX65554 EHB65554 DXF65554 DNJ65554 DDN65554 CTR65554 CJV65554 BZZ65554 BQD65554 BGH65554 AWL65554 AMP65554 ACT65554 SX65554 JB65554 WVL983046:WVL983056 WLP983046:WLP983056 WBT983046:WBT983056 VRX983046:VRX983056 VIB983046:VIB983056 UYF983046:UYF983056 UOJ983046:UOJ983056 UEN983046:UEN983056 TUR983046:TUR983056 TKV983046:TKV983056 TAZ983046:TAZ983056 SRD983046:SRD983056 SHH983046:SHH983056 RXL983046:RXL983056 RNP983046:RNP983056 RDT983046:RDT983056 QTX983046:QTX983056 QKB983046:QKB983056 QAF983046:QAF983056 PQJ983046:PQJ983056 PGN983046:PGN983056 OWR983046:OWR983056 OMV983046:OMV983056 OCZ983046:OCZ983056 NTD983046:NTD983056 NJH983046:NJH983056 MZL983046:MZL983056 MPP983046:MPP983056 MFT983046:MFT983056 LVX983046:LVX983056 LMB983046:LMB983056 LCF983046:LCF983056 KSJ983046:KSJ983056 KIN983046:KIN983056 JYR983046:JYR983056 JOV983046:JOV983056 JEZ983046:JEZ983056 IVD983046:IVD983056 ILH983046:ILH983056 IBL983046:IBL983056 HRP983046:HRP983056 HHT983046:HHT983056 GXX983046:GXX983056 GOB983046:GOB983056 GEF983046:GEF983056 FUJ983046:FUJ983056 FKN983046:FKN983056 FAR983046:FAR983056 EQV983046:EQV983056 EGZ983046:EGZ983056 DXD983046:DXD983056 DNH983046:DNH983056 DDL983046:DDL983056 CTP983046:CTP983056 CJT983046:CJT983056 BZX983046:BZX983056 BQB983046:BQB983056 BGF983046:BGF983056 AWJ983046:AWJ983056 AMN983046:AMN983056 ACR983046:ACR983056 SV983046:SV983056 IZ983046:IZ983056 WVL917510:WVL917520 WLP917510:WLP917520 WBT917510:WBT917520 VRX917510:VRX917520 VIB917510:VIB917520 UYF917510:UYF917520 UOJ917510:UOJ917520 UEN917510:UEN917520 TUR917510:TUR917520 TKV917510:TKV917520 TAZ917510:TAZ917520 SRD917510:SRD917520 SHH917510:SHH917520 RXL917510:RXL917520 RNP917510:RNP917520 RDT917510:RDT917520 QTX917510:QTX917520 QKB917510:QKB917520 QAF917510:QAF917520 PQJ917510:PQJ917520 PGN917510:PGN917520 OWR917510:OWR917520 OMV917510:OMV917520 OCZ917510:OCZ917520 NTD917510:NTD917520 NJH917510:NJH917520 MZL917510:MZL917520 MPP917510:MPP917520 MFT917510:MFT917520 LVX917510:LVX917520 LMB917510:LMB917520 LCF917510:LCF917520 KSJ917510:KSJ917520 KIN917510:KIN917520 JYR917510:JYR917520 JOV917510:JOV917520 JEZ917510:JEZ917520 IVD917510:IVD917520 ILH917510:ILH917520 IBL917510:IBL917520 HRP917510:HRP917520 HHT917510:HHT917520 GXX917510:GXX917520 GOB917510:GOB917520 GEF917510:GEF917520 FUJ917510:FUJ917520 FKN917510:FKN917520 FAR917510:FAR917520 EQV917510:EQV917520 EGZ917510:EGZ917520 DXD917510:DXD917520 DNH917510:DNH917520 DDL917510:DDL917520 CTP917510:CTP917520 CJT917510:CJT917520 BZX917510:BZX917520 BQB917510:BQB917520 BGF917510:BGF917520 AWJ917510:AWJ917520 AMN917510:AMN917520 ACR917510:ACR917520 SV917510:SV917520 IZ917510:IZ917520 WVL851974:WVL851984 WLP851974:WLP851984 WBT851974:WBT851984 VRX851974:VRX851984 VIB851974:VIB851984 UYF851974:UYF851984 UOJ851974:UOJ851984 UEN851974:UEN851984 TUR851974:TUR851984 TKV851974:TKV851984 TAZ851974:TAZ851984 SRD851974:SRD851984 SHH851974:SHH851984 RXL851974:RXL851984 RNP851974:RNP851984 RDT851974:RDT851984 QTX851974:QTX851984 QKB851974:QKB851984 QAF851974:QAF851984 PQJ851974:PQJ851984 PGN851974:PGN851984 OWR851974:OWR851984 OMV851974:OMV851984 OCZ851974:OCZ851984 NTD851974:NTD851984 NJH851974:NJH851984 MZL851974:MZL851984 MPP851974:MPP851984 MFT851974:MFT851984 LVX851974:LVX851984 LMB851974:LMB851984 LCF851974:LCF851984 KSJ851974:KSJ851984 KIN851974:KIN851984 JYR851974:JYR851984 JOV851974:JOV851984 JEZ851974:JEZ851984 IVD851974:IVD851984 ILH851974:ILH851984 IBL851974:IBL851984 HRP851974:HRP851984 HHT851974:HHT851984 GXX851974:GXX851984 GOB851974:GOB851984 GEF851974:GEF851984 FUJ851974:FUJ851984 FKN851974:FKN851984 FAR851974:FAR851984 EQV851974:EQV851984 EGZ851974:EGZ851984 DXD851974:DXD851984 DNH851974:DNH851984 DDL851974:DDL851984 CTP851974:CTP851984 CJT851974:CJT851984 BZX851974:BZX851984 BQB851974:BQB851984 BGF851974:BGF851984 AWJ851974:AWJ851984 AMN851974:AMN851984 ACR851974:ACR851984 SV851974:SV851984 IZ851974:IZ851984 WVL786438:WVL786448 WLP786438:WLP786448 WBT786438:WBT786448 VRX786438:VRX786448 VIB786438:VIB786448 UYF786438:UYF786448 UOJ786438:UOJ786448 UEN786438:UEN786448 TUR786438:TUR786448 TKV786438:TKV786448 TAZ786438:TAZ786448 SRD786438:SRD786448 SHH786438:SHH786448 RXL786438:RXL786448 RNP786438:RNP786448 RDT786438:RDT786448 QTX786438:QTX786448 QKB786438:QKB786448 QAF786438:QAF786448 PQJ786438:PQJ786448 PGN786438:PGN786448 OWR786438:OWR786448 OMV786438:OMV786448 OCZ786438:OCZ786448 NTD786438:NTD786448 NJH786438:NJH786448 MZL786438:MZL786448 MPP786438:MPP786448 MFT786438:MFT786448 LVX786438:LVX786448 LMB786438:LMB786448 LCF786438:LCF786448 KSJ786438:KSJ786448 KIN786438:KIN786448 JYR786438:JYR786448 JOV786438:JOV786448 JEZ786438:JEZ786448 IVD786438:IVD786448 ILH786438:ILH786448 IBL786438:IBL786448 HRP786438:HRP786448 HHT786438:HHT786448 GXX786438:GXX786448 GOB786438:GOB786448 GEF786438:GEF786448 FUJ786438:FUJ786448 FKN786438:FKN786448 FAR786438:FAR786448 EQV786438:EQV786448 EGZ786438:EGZ786448 DXD786438:DXD786448 DNH786438:DNH786448 DDL786438:DDL786448 CTP786438:CTP786448 CJT786438:CJT786448 BZX786438:BZX786448 BQB786438:BQB786448 BGF786438:BGF786448 AWJ786438:AWJ786448 AMN786438:AMN786448 ACR786438:ACR786448 SV786438:SV786448 IZ786438:IZ786448 WVL720902:WVL720912 WLP720902:WLP720912 WBT720902:WBT720912 VRX720902:VRX720912 VIB720902:VIB720912 UYF720902:UYF720912 UOJ720902:UOJ720912 UEN720902:UEN720912 TUR720902:TUR720912 TKV720902:TKV720912 TAZ720902:TAZ720912 SRD720902:SRD720912 SHH720902:SHH720912 RXL720902:RXL720912 RNP720902:RNP720912 RDT720902:RDT720912 QTX720902:QTX720912 QKB720902:QKB720912 QAF720902:QAF720912 PQJ720902:PQJ720912 PGN720902:PGN720912 OWR720902:OWR720912 OMV720902:OMV720912 OCZ720902:OCZ720912 NTD720902:NTD720912 NJH720902:NJH720912 MZL720902:MZL720912 MPP720902:MPP720912 MFT720902:MFT720912 LVX720902:LVX720912 LMB720902:LMB720912 LCF720902:LCF720912 KSJ720902:KSJ720912 KIN720902:KIN720912 JYR720902:JYR720912 JOV720902:JOV720912 JEZ720902:JEZ720912 IVD720902:IVD720912 ILH720902:ILH720912 IBL720902:IBL720912 HRP720902:HRP720912 HHT720902:HHT720912 GXX720902:GXX720912 GOB720902:GOB720912 GEF720902:GEF720912 FUJ720902:FUJ720912 FKN720902:FKN720912 FAR720902:FAR720912 EQV720902:EQV720912 EGZ720902:EGZ720912 DXD720902:DXD720912 DNH720902:DNH720912 DDL720902:DDL720912 CTP720902:CTP720912 CJT720902:CJT720912 BZX720902:BZX720912 BQB720902:BQB720912 BGF720902:BGF720912 AWJ720902:AWJ720912 AMN720902:AMN720912 ACR720902:ACR720912 SV720902:SV720912 IZ720902:IZ720912 WVL655366:WVL655376 WLP655366:WLP655376 WBT655366:WBT655376 VRX655366:VRX655376 VIB655366:VIB655376 UYF655366:UYF655376 UOJ655366:UOJ655376 UEN655366:UEN655376 TUR655366:TUR655376 TKV655366:TKV655376 TAZ655366:TAZ655376 SRD655366:SRD655376 SHH655366:SHH655376 RXL655366:RXL655376 RNP655366:RNP655376 RDT655366:RDT655376 QTX655366:QTX655376 QKB655366:QKB655376 QAF655366:QAF655376 PQJ655366:PQJ655376 PGN655366:PGN655376 OWR655366:OWR655376 OMV655366:OMV655376 OCZ655366:OCZ655376 NTD655366:NTD655376 NJH655366:NJH655376 MZL655366:MZL655376 MPP655366:MPP655376 MFT655366:MFT655376 LVX655366:LVX655376 LMB655366:LMB655376 LCF655366:LCF655376 KSJ655366:KSJ655376 KIN655366:KIN655376 JYR655366:JYR655376 JOV655366:JOV655376 JEZ655366:JEZ655376 IVD655366:IVD655376 ILH655366:ILH655376 IBL655366:IBL655376 HRP655366:HRP655376 HHT655366:HHT655376 GXX655366:GXX655376 GOB655366:GOB655376 GEF655366:GEF655376 FUJ655366:FUJ655376 FKN655366:FKN655376 FAR655366:FAR655376 EQV655366:EQV655376 EGZ655366:EGZ655376 DXD655366:DXD655376 DNH655366:DNH655376 DDL655366:DDL655376 CTP655366:CTP655376 CJT655366:CJT655376 BZX655366:BZX655376 BQB655366:BQB655376 BGF655366:BGF655376 AWJ655366:AWJ655376 AMN655366:AMN655376 ACR655366:ACR655376 SV655366:SV655376 IZ655366:IZ655376 WVL589830:WVL589840 WLP589830:WLP589840 WBT589830:WBT589840 VRX589830:VRX589840 VIB589830:VIB589840 UYF589830:UYF589840 UOJ589830:UOJ589840 UEN589830:UEN589840 TUR589830:TUR589840 TKV589830:TKV589840 TAZ589830:TAZ589840 SRD589830:SRD589840 SHH589830:SHH589840 RXL589830:RXL589840 RNP589830:RNP589840 RDT589830:RDT589840 QTX589830:QTX589840 QKB589830:QKB589840 QAF589830:QAF589840 PQJ589830:PQJ589840 PGN589830:PGN589840 OWR589830:OWR589840 OMV589830:OMV589840 OCZ589830:OCZ589840 NTD589830:NTD589840 NJH589830:NJH589840 MZL589830:MZL589840 MPP589830:MPP589840 MFT589830:MFT589840 LVX589830:LVX589840 LMB589830:LMB589840 LCF589830:LCF589840 KSJ589830:KSJ589840 KIN589830:KIN589840 JYR589830:JYR589840 JOV589830:JOV589840 JEZ589830:JEZ589840 IVD589830:IVD589840 ILH589830:ILH589840 IBL589830:IBL589840 HRP589830:HRP589840 HHT589830:HHT589840 GXX589830:GXX589840 GOB589830:GOB589840 GEF589830:GEF589840 FUJ589830:FUJ589840 FKN589830:FKN589840 FAR589830:FAR589840 EQV589830:EQV589840 EGZ589830:EGZ589840 DXD589830:DXD589840 DNH589830:DNH589840 DDL589830:DDL589840 CTP589830:CTP589840 CJT589830:CJT589840 BZX589830:BZX589840 BQB589830:BQB589840 BGF589830:BGF589840 AWJ589830:AWJ589840 AMN589830:AMN589840 ACR589830:ACR589840 SV589830:SV589840 IZ589830:IZ589840 WVL524294:WVL524304 WLP524294:WLP524304 WBT524294:WBT524304 VRX524294:VRX524304 VIB524294:VIB524304 UYF524294:UYF524304 UOJ524294:UOJ524304 UEN524294:UEN524304 TUR524294:TUR524304 TKV524294:TKV524304 TAZ524294:TAZ524304 SRD524294:SRD524304 SHH524294:SHH524304 RXL524294:RXL524304 RNP524294:RNP524304 RDT524294:RDT524304 QTX524294:QTX524304 QKB524294:QKB524304 QAF524294:QAF524304 PQJ524294:PQJ524304 PGN524294:PGN524304 OWR524294:OWR524304 OMV524294:OMV524304 OCZ524294:OCZ524304 NTD524294:NTD524304 NJH524294:NJH524304 MZL524294:MZL524304 MPP524294:MPP524304 MFT524294:MFT524304 LVX524294:LVX524304 LMB524294:LMB524304 LCF524294:LCF524304 KSJ524294:KSJ524304 KIN524294:KIN524304 JYR524294:JYR524304 JOV524294:JOV524304 JEZ524294:JEZ524304 IVD524294:IVD524304 ILH524294:ILH524304 IBL524294:IBL524304 HRP524294:HRP524304 HHT524294:HHT524304 GXX524294:GXX524304 GOB524294:GOB524304 GEF524294:GEF524304 FUJ524294:FUJ524304 FKN524294:FKN524304 FAR524294:FAR524304 EQV524294:EQV524304 EGZ524294:EGZ524304 DXD524294:DXD524304 DNH524294:DNH524304 DDL524294:DDL524304 CTP524294:CTP524304 CJT524294:CJT524304 BZX524294:BZX524304 BQB524294:BQB524304 BGF524294:BGF524304 AWJ524294:AWJ524304 AMN524294:AMN524304 ACR524294:ACR524304 SV524294:SV524304 IZ524294:IZ524304 WVL458758:WVL458768 WLP458758:WLP458768 WBT458758:WBT458768 VRX458758:VRX458768 VIB458758:VIB458768 UYF458758:UYF458768 UOJ458758:UOJ458768 UEN458758:UEN458768 TUR458758:TUR458768 TKV458758:TKV458768 TAZ458758:TAZ458768 SRD458758:SRD458768 SHH458758:SHH458768 RXL458758:RXL458768 RNP458758:RNP458768 RDT458758:RDT458768 QTX458758:QTX458768 QKB458758:QKB458768 QAF458758:QAF458768 PQJ458758:PQJ458768 PGN458758:PGN458768 OWR458758:OWR458768 OMV458758:OMV458768 OCZ458758:OCZ458768 NTD458758:NTD458768 NJH458758:NJH458768 MZL458758:MZL458768 MPP458758:MPP458768 MFT458758:MFT458768 LVX458758:LVX458768 LMB458758:LMB458768 LCF458758:LCF458768 KSJ458758:KSJ458768 KIN458758:KIN458768 JYR458758:JYR458768 JOV458758:JOV458768 JEZ458758:JEZ458768 IVD458758:IVD458768 ILH458758:ILH458768 IBL458758:IBL458768 HRP458758:HRP458768 HHT458758:HHT458768 GXX458758:GXX458768 GOB458758:GOB458768 GEF458758:GEF458768 FUJ458758:FUJ458768 FKN458758:FKN458768 FAR458758:FAR458768 EQV458758:EQV458768 EGZ458758:EGZ458768 DXD458758:DXD458768 DNH458758:DNH458768 DDL458758:DDL458768 CTP458758:CTP458768 CJT458758:CJT458768 BZX458758:BZX458768 BQB458758:BQB458768 BGF458758:BGF458768 AWJ458758:AWJ458768 AMN458758:AMN458768 ACR458758:ACR458768 SV458758:SV458768 IZ458758:IZ458768 WVL393222:WVL393232 WLP393222:WLP393232 WBT393222:WBT393232 VRX393222:VRX393232 VIB393222:VIB393232 UYF393222:UYF393232 UOJ393222:UOJ393232 UEN393222:UEN393232 TUR393222:TUR393232 TKV393222:TKV393232 TAZ393222:TAZ393232 SRD393222:SRD393232 SHH393222:SHH393232 RXL393222:RXL393232 RNP393222:RNP393232 RDT393222:RDT393232 QTX393222:QTX393232 QKB393222:QKB393232 QAF393222:QAF393232 PQJ393222:PQJ393232 PGN393222:PGN393232 OWR393222:OWR393232 OMV393222:OMV393232 OCZ393222:OCZ393232 NTD393222:NTD393232 NJH393222:NJH393232 MZL393222:MZL393232 MPP393222:MPP393232 MFT393222:MFT393232 LVX393222:LVX393232 LMB393222:LMB393232 LCF393222:LCF393232 KSJ393222:KSJ393232 KIN393222:KIN393232 JYR393222:JYR393232 JOV393222:JOV393232 JEZ393222:JEZ393232 IVD393222:IVD393232 ILH393222:ILH393232 IBL393222:IBL393232 HRP393222:HRP393232 HHT393222:HHT393232 GXX393222:GXX393232 GOB393222:GOB393232 GEF393222:GEF393232 FUJ393222:FUJ393232 FKN393222:FKN393232 FAR393222:FAR393232 EQV393222:EQV393232 EGZ393222:EGZ393232 DXD393222:DXD393232 DNH393222:DNH393232 DDL393222:DDL393232 CTP393222:CTP393232 CJT393222:CJT393232 BZX393222:BZX393232 BQB393222:BQB393232 BGF393222:BGF393232 AWJ393222:AWJ393232 AMN393222:AMN393232 ACR393222:ACR393232 SV393222:SV393232 IZ393222:IZ393232 WVL327686:WVL327696 WLP327686:WLP327696 WBT327686:WBT327696 VRX327686:VRX327696 VIB327686:VIB327696 UYF327686:UYF327696 UOJ327686:UOJ327696 UEN327686:UEN327696 TUR327686:TUR327696 TKV327686:TKV327696 TAZ327686:TAZ327696 SRD327686:SRD327696 SHH327686:SHH327696 RXL327686:RXL327696 RNP327686:RNP327696 RDT327686:RDT327696 QTX327686:QTX327696 QKB327686:QKB327696 QAF327686:QAF327696 PQJ327686:PQJ327696 PGN327686:PGN327696 OWR327686:OWR327696 OMV327686:OMV327696 OCZ327686:OCZ327696 NTD327686:NTD327696 NJH327686:NJH327696 MZL327686:MZL327696 MPP327686:MPP327696 MFT327686:MFT327696 LVX327686:LVX327696 LMB327686:LMB327696 LCF327686:LCF327696 KSJ327686:KSJ327696 KIN327686:KIN327696 JYR327686:JYR327696 JOV327686:JOV327696 JEZ327686:JEZ327696 IVD327686:IVD327696 ILH327686:ILH327696 IBL327686:IBL327696 HRP327686:HRP327696 HHT327686:HHT327696 GXX327686:GXX327696 GOB327686:GOB327696 GEF327686:GEF327696 FUJ327686:FUJ327696 FKN327686:FKN327696 FAR327686:FAR327696 EQV327686:EQV327696 EGZ327686:EGZ327696 DXD327686:DXD327696 DNH327686:DNH327696 DDL327686:DDL327696 CTP327686:CTP327696 CJT327686:CJT327696 BZX327686:BZX327696 BQB327686:BQB327696 BGF327686:BGF327696 AWJ327686:AWJ327696 AMN327686:AMN327696 ACR327686:ACR327696 SV327686:SV327696 IZ327686:IZ327696 WVL262150:WVL262160 WLP262150:WLP262160 WBT262150:WBT262160 VRX262150:VRX262160 VIB262150:VIB262160 UYF262150:UYF262160 UOJ262150:UOJ262160 UEN262150:UEN262160 TUR262150:TUR262160 TKV262150:TKV262160 TAZ262150:TAZ262160 SRD262150:SRD262160 SHH262150:SHH262160 RXL262150:RXL262160 RNP262150:RNP262160 RDT262150:RDT262160 QTX262150:QTX262160 QKB262150:QKB262160 QAF262150:QAF262160 PQJ262150:PQJ262160 PGN262150:PGN262160 OWR262150:OWR262160 OMV262150:OMV262160 OCZ262150:OCZ262160 NTD262150:NTD262160 NJH262150:NJH262160 MZL262150:MZL262160 MPP262150:MPP262160 MFT262150:MFT262160 LVX262150:LVX262160 LMB262150:LMB262160 LCF262150:LCF262160 KSJ262150:KSJ262160 KIN262150:KIN262160 JYR262150:JYR262160 JOV262150:JOV262160 JEZ262150:JEZ262160 IVD262150:IVD262160 ILH262150:ILH262160 IBL262150:IBL262160 HRP262150:HRP262160 HHT262150:HHT262160 GXX262150:GXX262160 GOB262150:GOB262160 GEF262150:GEF262160 FUJ262150:FUJ262160 FKN262150:FKN262160 FAR262150:FAR262160 EQV262150:EQV262160 EGZ262150:EGZ262160 DXD262150:DXD262160 DNH262150:DNH262160 DDL262150:DDL262160 CTP262150:CTP262160 CJT262150:CJT262160 BZX262150:BZX262160 BQB262150:BQB262160 BGF262150:BGF262160 AWJ262150:AWJ262160 AMN262150:AMN262160 ACR262150:ACR262160 SV262150:SV262160 IZ262150:IZ262160 WVL196614:WVL196624 WLP196614:WLP196624 WBT196614:WBT196624 VRX196614:VRX196624 VIB196614:VIB196624 UYF196614:UYF196624 UOJ196614:UOJ196624 UEN196614:UEN196624 TUR196614:TUR196624 TKV196614:TKV196624 TAZ196614:TAZ196624 SRD196614:SRD196624 SHH196614:SHH196624 RXL196614:RXL196624 RNP196614:RNP196624 RDT196614:RDT196624 QTX196614:QTX196624 QKB196614:QKB196624 QAF196614:QAF196624 PQJ196614:PQJ196624 PGN196614:PGN196624 OWR196614:OWR196624 OMV196614:OMV196624 OCZ196614:OCZ196624 NTD196614:NTD196624 NJH196614:NJH196624 MZL196614:MZL196624 MPP196614:MPP196624 MFT196614:MFT196624 LVX196614:LVX196624 LMB196614:LMB196624 LCF196614:LCF196624 KSJ196614:KSJ196624 KIN196614:KIN196624 JYR196614:JYR196624 JOV196614:JOV196624 JEZ196614:JEZ196624 IVD196614:IVD196624 ILH196614:ILH196624 IBL196614:IBL196624 HRP196614:HRP196624 HHT196614:HHT196624 GXX196614:GXX196624 GOB196614:GOB196624 GEF196614:GEF196624 FUJ196614:FUJ196624 FKN196614:FKN196624 FAR196614:FAR196624 EQV196614:EQV196624 EGZ196614:EGZ196624 DXD196614:DXD196624 DNH196614:DNH196624 DDL196614:DDL196624 CTP196614:CTP196624 CJT196614:CJT196624 BZX196614:BZX196624 BQB196614:BQB196624 BGF196614:BGF196624 AWJ196614:AWJ196624 AMN196614:AMN196624 ACR196614:ACR196624 SV196614:SV196624 IZ196614:IZ196624 WVL131078:WVL131088 WLP131078:WLP131088 WBT131078:WBT131088 VRX131078:VRX131088 VIB131078:VIB131088 UYF131078:UYF131088 UOJ131078:UOJ131088 UEN131078:UEN131088 TUR131078:TUR131088 TKV131078:TKV131088 TAZ131078:TAZ131088 SRD131078:SRD131088 SHH131078:SHH131088 RXL131078:RXL131088 RNP131078:RNP131088 RDT131078:RDT131088 QTX131078:QTX131088 QKB131078:QKB131088 QAF131078:QAF131088 PQJ131078:PQJ131088 PGN131078:PGN131088 OWR131078:OWR131088 OMV131078:OMV131088 OCZ131078:OCZ131088 NTD131078:NTD131088 NJH131078:NJH131088 MZL131078:MZL131088 MPP131078:MPP131088 MFT131078:MFT131088 LVX131078:LVX131088 LMB131078:LMB131088 LCF131078:LCF131088 KSJ131078:KSJ131088 KIN131078:KIN131088 JYR131078:JYR131088 JOV131078:JOV131088 JEZ131078:JEZ131088 IVD131078:IVD131088 ILH131078:ILH131088 IBL131078:IBL131088 HRP131078:HRP131088 HHT131078:HHT131088 GXX131078:GXX131088 GOB131078:GOB131088 GEF131078:GEF131088 FUJ131078:FUJ131088 FKN131078:FKN131088 FAR131078:FAR131088 EQV131078:EQV131088 EGZ131078:EGZ131088 DXD131078:DXD131088 DNH131078:DNH131088 DDL131078:DDL131088 CTP131078:CTP131088 CJT131078:CJT131088 BZX131078:BZX131088 BQB131078:BQB131088 BGF131078:BGF131088 AWJ131078:AWJ131088 AMN131078:AMN131088 ACR131078:ACR131088 SV131078:SV131088 IZ131078:IZ131088 WVL65542:WVL65552 WLP65542:WLP65552 WBT65542:WBT65552 VRX65542:VRX65552 VIB65542:VIB65552 UYF65542:UYF65552 UOJ65542:UOJ65552 UEN65542:UEN65552 TUR65542:TUR65552 TKV65542:TKV65552 TAZ65542:TAZ65552 SRD65542:SRD65552 SHH65542:SHH65552 RXL65542:RXL65552 RNP65542:RNP65552 RDT65542:RDT65552 QTX65542:QTX65552 QKB65542:QKB65552 QAF65542:QAF65552 PQJ65542:PQJ65552 PGN65542:PGN65552 OWR65542:OWR65552 OMV65542:OMV65552 OCZ65542:OCZ65552 NTD65542:NTD65552 NJH65542:NJH65552 MZL65542:MZL65552 MPP65542:MPP65552 MFT65542:MFT65552 LVX65542:LVX65552 LMB65542:LMB65552 LCF65542:LCF65552 KSJ65542:KSJ65552 KIN65542:KIN65552 JYR65542:JYR65552 JOV65542:JOV65552 JEZ65542:JEZ65552 IVD65542:IVD65552 ILH65542:ILH65552 IBL65542:IBL65552 HRP65542:HRP65552 HHT65542:HHT65552 GXX65542:GXX65552 GOB65542:GOB65552 GEF65542:GEF65552 FUJ65542:FUJ65552 FKN65542:FKN65552 FAR65542:FAR65552 EQV65542:EQV65552 EGZ65542:EGZ65552 DXD65542:DXD65552 DNH65542:DNH65552 DDL65542:DDL65552 CTP65542:CTP65552 CJT65542:CJT65552 BZX65542:BZX65552 BQB65542:BQB65552 BGF65542:BGF65552 AWJ65542:AWJ65552 AMN65542:AMN65552 ACR65542:ACR65552 SV65542:SV65552 IZ65542:IZ65552 WVL983044 WLP983044 WBT983044 VRX983044 VIB983044 UYF983044 UOJ983044 UEN983044 TUR983044 TKV983044 TAZ983044 SRD983044 SHH983044 RXL983044 RNP983044 RDT983044 QTX983044 QKB983044 QAF983044 PQJ983044 PGN983044 OWR983044 OMV983044 OCZ983044 NTD983044 NJH983044 MZL983044 MPP983044 MFT983044 LVX983044 LMB983044 LCF983044 KSJ983044 KIN983044 JYR983044 JOV983044 JEZ983044 IVD983044 ILH983044 IBL983044 HRP983044 HHT983044 GXX983044 GOB983044 GEF983044 FUJ983044 FKN983044 FAR983044 EQV983044 EGZ983044 DXD983044 DNH983044 DDL983044 CTP983044 CJT983044 BZX983044 BQB983044 BGF983044 AWJ983044 AMN983044 ACR983044 SV983044 IZ983044 WVL917508 WLP917508 WBT917508 VRX917508 VIB917508 UYF917508 UOJ917508 UEN917508 TUR917508 TKV917508 TAZ917508 SRD917508 SHH917508 RXL917508 RNP917508 RDT917508 QTX917508 QKB917508 QAF917508 PQJ917508 PGN917508 OWR917508 OMV917508 OCZ917508 NTD917508 NJH917508 MZL917508 MPP917508 MFT917508 LVX917508 LMB917508 LCF917508 KSJ917508 KIN917508 JYR917508 JOV917508 JEZ917508 IVD917508 ILH917508 IBL917508 HRP917508 HHT917508 GXX917508 GOB917508 GEF917508 FUJ917508 FKN917508 FAR917508 EQV917508 EGZ917508 DXD917508 DNH917508 DDL917508 CTP917508 CJT917508 BZX917508 BQB917508 BGF917508 AWJ917508 AMN917508 ACR917508 SV917508 IZ917508 WVL851972 WLP851972 WBT851972 VRX851972 VIB851972 UYF851972 UOJ851972 UEN851972 TUR851972 TKV851972 TAZ851972 SRD851972 SHH851972 RXL851972 RNP851972 RDT851972 QTX851972 QKB851972 QAF851972 PQJ851972 PGN851972 OWR851972 OMV851972 OCZ851972 NTD851972 NJH851972 MZL851972 MPP851972 MFT851972 LVX851972 LMB851972 LCF851972 KSJ851972 KIN851972 JYR851972 JOV851972 JEZ851972 IVD851972 ILH851972 IBL851972 HRP851972 HHT851972 GXX851972 GOB851972 GEF851972 FUJ851972 FKN851972 FAR851972 EQV851972 EGZ851972 DXD851972 DNH851972 DDL851972 CTP851972 CJT851972 BZX851972 BQB851972 BGF851972 AWJ851972 AMN851972 ACR851972 SV851972 IZ851972 WVL786436 WLP786436 WBT786436 VRX786436 VIB786436 UYF786436 UOJ786436 UEN786436 TUR786436 TKV786436 TAZ786436 SRD786436 SHH786436 RXL786436 RNP786436 RDT786436 QTX786436 QKB786436 QAF786436 PQJ786436 PGN786436 OWR786436 OMV786436 OCZ786436 NTD786436 NJH786436 MZL786436 MPP786436 MFT786436 LVX786436 LMB786436 LCF786436 KSJ786436 KIN786436 JYR786436 JOV786436 JEZ786436 IVD786436 ILH786436 IBL786436 HRP786436 HHT786436 GXX786436 GOB786436 GEF786436 FUJ786436 FKN786436 FAR786436 EQV786436 EGZ786436 DXD786436 DNH786436 DDL786436 CTP786436 CJT786436 BZX786436 BQB786436 BGF786436 AWJ786436 AMN786436 ACR786436 SV786436 IZ786436 WVL720900 WLP720900 WBT720900 VRX720900 VIB720900 UYF720900 UOJ720900 UEN720900 TUR720900 TKV720900 TAZ720900 SRD720900 SHH720900 RXL720900 RNP720900 RDT720900 QTX720900 QKB720900 QAF720900 PQJ720900 PGN720900 OWR720900 OMV720900 OCZ720900 NTD720900 NJH720900 MZL720900 MPP720900 MFT720900 LVX720900 LMB720900 LCF720900 KSJ720900 KIN720900 JYR720900 JOV720900 JEZ720900 IVD720900 ILH720900 IBL720900 HRP720900 HHT720900 GXX720900 GOB720900 GEF720900 FUJ720900 FKN720900 FAR720900 EQV720900 EGZ720900 DXD720900 DNH720900 DDL720900 CTP720900 CJT720900 BZX720900 BQB720900 BGF720900 AWJ720900 AMN720900 ACR720900 SV720900 IZ720900 WVL655364 WLP655364 WBT655364 VRX655364 VIB655364 UYF655364 UOJ655364 UEN655364 TUR655364 TKV655364 TAZ655364 SRD655364 SHH655364 RXL655364 RNP655364 RDT655364 QTX655364 QKB655364 QAF655364 PQJ655364 PGN655364 OWR655364 OMV655364 OCZ655364 NTD655364 NJH655364 MZL655364 MPP655364 MFT655364 LVX655364 LMB655364 LCF655364 KSJ655364 KIN655364 JYR655364 JOV655364 JEZ655364 IVD655364 ILH655364 IBL655364 HRP655364 HHT655364 GXX655364 GOB655364 GEF655364 FUJ655364 FKN655364 FAR655364 EQV655364 EGZ655364 DXD655364 DNH655364 DDL655364 CTP655364 CJT655364 BZX655364 BQB655364 BGF655364 AWJ655364 AMN655364 ACR655364 SV655364 IZ655364 WVL589828 WLP589828 WBT589828 VRX589828 VIB589828 UYF589828 UOJ589828 UEN589828 TUR589828 TKV589828 TAZ589828 SRD589828 SHH589828 RXL589828 RNP589828 RDT589828 QTX589828 QKB589828 QAF589828 PQJ589828 PGN589828 OWR589828 OMV589828 OCZ589828 NTD589828 NJH589828 MZL589828 MPP589828 MFT589828 LVX589828 LMB589828 LCF589828 KSJ589828 KIN589828 JYR589828 JOV589828 JEZ589828 IVD589828 ILH589828 IBL589828 HRP589828 HHT589828 GXX589828 GOB589828 GEF589828 FUJ589828 FKN589828 FAR589828 EQV589828 EGZ589828 DXD589828 DNH589828 DDL589828 CTP589828 CJT589828 BZX589828 BQB589828 BGF589828 AWJ589828 AMN589828 ACR589828 SV589828 IZ589828 WVL524292 WLP524292 WBT524292 VRX524292 VIB524292 UYF524292 UOJ524292 UEN524292 TUR524292 TKV524292 TAZ524292 SRD524292 SHH524292 RXL524292 RNP524292 RDT524292 QTX524292 QKB524292 QAF524292 PQJ524292 PGN524292 OWR524292 OMV524292 OCZ524292 NTD524292 NJH524292 MZL524292 MPP524292 MFT524292 LVX524292 LMB524292 LCF524292 KSJ524292 KIN524292 JYR524292 JOV524292 JEZ524292 IVD524292 ILH524292 IBL524292 HRP524292 HHT524292 GXX524292 GOB524292 GEF524292 FUJ524292 FKN524292 FAR524292 EQV524292 EGZ524292 DXD524292 DNH524292 DDL524292 CTP524292 CJT524292 BZX524292 BQB524292 BGF524292 AWJ524292 AMN524292 ACR524292 SV524292 IZ524292 WVL458756 WLP458756 WBT458756 VRX458756 VIB458756 UYF458756 UOJ458756 UEN458756 TUR458756 TKV458756 TAZ458756 SRD458756 SHH458756 RXL458756 RNP458756 RDT458756 QTX458756 QKB458756 QAF458756 PQJ458756 PGN458756 OWR458756 OMV458756 OCZ458756 NTD458756 NJH458756 MZL458756 MPP458756 MFT458756 LVX458756 LMB458756 LCF458756 KSJ458756 KIN458756 JYR458756 JOV458756 JEZ458756 IVD458756 ILH458756 IBL458756 HRP458756 HHT458756 GXX458756 GOB458756 GEF458756 FUJ458756 FKN458756 FAR458756 EQV458756 EGZ458756 DXD458756 DNH458756 DDL458756 CTP458756 CJT458756 BZX458756 BQB458756 BGF458756 AWJ458756 AMN458756 ACR458756 SV458756 IZ458756 WVL393220 WLP393220 WBT393220 VRX393220 VIB393220 UYF393220 UOJ393220 UEN393220 TUR393220 TKV393220 TAZ393220 SRD393220 SHH393220 RXL393220 RNP393220 RDT393220 QTX393220 QKB393220 QAF393220 PQJ393220 PGN393220 OWR393220 OMV393220 OCZ393220 NTD393220 NJH393220 MZL393220 MPP393220 MFT393220 LVX393220 LMB393220 LCF393220 KSJ393220 KIN393220 JYR393220 JOV393220 JEZ393220 IVD393220 ILH393220 IBL393220 HRP393220 HHT393220 GXX393220 GOB393220 GEF393220 FUJ393220 FKN393220 FAR393220 EQV393220 EGZ393220 DXD393220 DNH393220 DDL393220 CTP393220 CJT393220 BZX393220 BQB393220 BGF393220 AWJ393220 AMN393220 ACR393220 SV393220 IZ393220 WVL327684 WLP327684 WBT327684 VRX327684 VIB327684 UYF327684 UOJ327684 UEN327684 TUR327684 TKV327684 TAZ327684 SRD327684 SHH327684 RXL327684 RNP327684 RDT327684 QTX327684 QKB327684 QAF327684 PQJ327684 PGN327684 OWR327684 OMV327684 OCZ327684 NTD327684 NJH327684 MZL327684 MPP327684 MFT327684 LVX327684 LMB327684 LCF327684 KSJ327684 KIN327684 JYR327684 JOV327684 JEZ327684 IVD327684 ILH327684 IBL327684 HRP327684 HHT327684 GXX327684 GOB327684 GEF327684 FUJ327684 FKN327684 FAR327684 EQV327684 EGZ327684 DXD327684 DNH327684 DDL327684 CTP327684 CJT327684 BZX327684 BQB327684 BGF327684 AWJ327684 AMN327684 ACR327684 SV327684 IZ327684 WVL262148 WLP262148 WBT262148 VRX262148 VIB262148 UYF262148 UOJ262148 UEN262148 TUR262148 TKV262148 TAZ262148 SRD262148 SHH262148 RXL262148 RNP262148 RDT262148 QTX262148 QKB262148 QAF262148 PQJ262148 PGN262148 OWR262148 OMV262148 OCZ262148 NTD262148 NJH262148 MZL262148 MPP262148 MFT262148 LVX262148 LMB262148 LCF262148 KSJ262148 KIN262148 JYR262148 JOV262148 JEZ262148 IVD262148 ILH262148 IBL262148 HRP262148 HHT262148 GXX262148 GOB262148 GEF262148 FUJ262148 FKN262148 FAR262148 EQV262148 EGZ262148 DXD262148 DNH262148 DDL262148 CTP262148 CJT262148 BZX262148 BQB262148 BGF262148 AWJ262148 AMN262148 ACR262148 SV262148 IZ262148 WVL196612 WLP196612 WBT196612 VRX196612 VIB196612 UYF196612 UOJ196612 UEN196612 TUR196612 TKV196612 TAZ196612 SRD196612 SHH196612 RXL196612 RNP196612 RDT196612 QTX196612 QKB196612 QAF196612 PQJ196612 PGN196612 OWR196612 OMV196612 OCZ196612 NTD196612 NJH196612 MZL196612 MPP196612 MFT196612 LVX196612 LMB196612 LCF196612 KSJ196612 KIN196612 JYR196612 JOV196612 JEZ196612 IVD196612 ILH196612 IBL196612 HRP196612 HHT196612 GXX196612 GOB196612 GEF196612 FUJ196612 FKN196612 FAR196612 EQV196612 EGZ196612 DXD196612 DNH196612 DDL196612 CTP196612 CJT196612 BZX196612 BQB196612 BGF196612 AWJ196612 AMN196612 ACR196612 SV196612 IZ196612 WVL131076 WLP131076 WBT131076 VRX131076 VIB131076 UYF131076 UOJ131076 UEN131076 TUR131076 TKV131076 TAZ131076 SRD131076 SHH131076 RXL131076 RNP131076 RDT131076 QTX131076 QKB131076 QAF131076 PQJ131076 PGN131076 OWR131076 OMV131076 OCZ131076 NTD131076 NJH131076 MZL131076 MPP131076 MFT131076 LVX131076 LMB131076 LCF131076 KSJ131076 KIN131076 JYR131076 JOV131076 JEZ131076 IVD131076 ILH131076 IBL131076 HRP131076 HHT131076 GXX131076 GOB131076 GEF131076 FUJ131076 FKN131076 FAR131076 EQV131076 EGZ131076 DXD131076 DNH131076 DDL131076 CTP131076 CJT131076 BZX131076 BQB131076 BGF131076 AWJ131076 AMN131076 ACR131076 SV131076 IZ131076 WVL65540 WLP65540 WBT65540 VRX65540 VIB65540 UYF65540 UOJ65540 UEN65540 TUR65540 TKV65540 TAZ65540 SRD65540 SHH65540 RXL65540 RNP65540 RDT65540 QTX65540 QKB65540 QAF65540 PQJ65540 PGN65540 OWR65540 OMV65540 OCZ65540 NTD65540 NJH65540 MZL65540 MPP65540 MFT65540 LVX65540 LMB65540 LCF65540 KSJ65540 KIN65540 JYR65540 JOV65540 JEZ65540 IVD65540 ILH65540 IBL65540 HRP65540 HHT65540 GXX65540 GOB65540 GEF65540 FUJ65540 FKN65540 FAR65540 EQV65540 EGZ65540 DXD65540 DNH65540 DDL65540 CTP65540 CJT65540 BZX65540 BQB65540 BGF65540 AWJ65540 AMN65540 ACR65540 SV65540 IZ65540 WVL983032:WVL983042 WLP983032:WLP983042 WBT983032:WBT983042 VRX983032:VRX983042 VIB983032:VIB983042 UYF983032:UYF983042 UOJ983032:UOJ983042 UEN983032:UEN983042 TUR983032:TUR983042 TKV983032:TKV983042 TAZ983032:TAZ983042 SRD983032:SRD983042 SHH983032:SHH983042 RXL983032:RXL983042 RNP983032:RNP983042 RDT983032:RDT983042 QTX983032:QTX983042 QKB983032:QKB983042 QAF983032:QAF983042 PQJ983032:PQJ983042 PGN983032:PGN983042 OWR983032:OWR983042 OMV983032:OMV983042 OCZ983032:OCZ983042 NTD983032:NTD983042 NJH983032:NJH983042 MZL983032:MZL983042 MPP983032:MPP983042 MFT983032:MFT983042 LVX983032:LVX983042 LMB983032:LMB983042 LCF983032:LCF983042 KSJ983032:KSJ983042 KIN983032:KIN983042 JYR983032:JYR983042 JOV983032:JOV983042 JEZ983032:JEZ983042 IVD983032:IVD983042 ILH983032:ILH983042 IBL983032:IBL983042 HRP983032:HRP983042 HHT983032:HHT983042 GXX983032:GXX983042 GOB983032:GOB983042 GEF983032:GEF983042 FUJ983032:FUJ983042 FKN983032:FKN983042 FAR983032:FAR983042 EQV983032:EQV983042 EGZ983032:EGZ983042 DXD983032:DXD983042 DNH983032:DNH983042 DDL983032:DDL983042 CTP983032:CTP983042 CJT983032:CJT983042 BZX983032:BZX983042 BQB983032:BQB983042 BGF983032:BGF983042 AWJ983032:AWJ983042 AMN983032:AMN983042 ACR983032:ACR983042 SV983032:SV983042 IZ983032:IZ983042 WVL917496:WVL917506 WLP917496:WLP917506 WBT917496:WBT917506 VRX917496:VRX917506 VIB917496:VIB917506 UYF917496:UYF917506 UOJ917496:UOJ917506 UEN917496:UEN917506 TUR917496:TUR917506 TKV917496:TKV917506 TAZ917496:TAZ917506 SRD917496:SRD917506 SHH917496:SHH917506 RXL917496:RXL917506 RNP917496:RNP917506 RDT917496:RDT917506 QTX917496:QTX917506 QKB917496:QKB917506 QAF917496:QAF917506 PQJ917496:PQJ917506 PGN917496:PGN917506 OWR917496:OWR917506 OMV917496:OMV917506 OCZ917496:OCZ917506 NTD917496:NTD917506 NJH917496:NJH917506 MZL917496:MZL917506 MPP917496:MPP917506 MFT917496:MFT917506 LVX917496:LVX917506 LMB917496:LMB917506 LCF917496:LCF917506 KSJ917496:KSJ917506 KIN917496:KIN917506 JYR917496:JYR917506 JOV917496:JOV917506 JEZ917496:JEZ917506 IVD917496:IVD917506 ILH917496:ILH917506 IBL917496:IBL917506 HRP917496:HRP917506 HHT917496:HHT917506 GXX917496:GXX917506 GOB917496:GOB917506 GEF917496:GEF917506 FUJ917496:FUJ917506 FKN917496:FKN917506 FAR917496:FAR917506 EQV917496:EQV917506 EGZ917496:EGZ917506 DXD917496:DXD917506 DNH917496:DNH917506 DDL917496:DDL917506 CTP917496:CTP917506 CJT917496:CJT917506 BZX917496:BZX917506 BQB917496:BQB917506 BGF917496:BGF917506 AWJ917496:AWJ917506 AMN917496:AMN917506 ACR917496:ACR917506 SV917496:SV917506 IZ917496:IZ917506 WVL851960:WVL851970 WLP851960:WLP851970 WBT851960:WBT851970 VRX851960:VRX851970 VIB851960:VIB851970 UYF851960:UYF851970 UOJ851960:UOJ851970 UEN851960:UEN851970 TUR851960:TUR851970 TKV851960:TKV851970 TAZ851960:TAZ851970 SRD851960:SRD851970 SHH851960:SHH851970 RXL851960:RXL851970 RNP851960:RNP851970 RDT851960:RDT851970 QTX851960:QTX851970 QKB851960:QKB851970 QAF851960:QAF851970 PQJ851960:PQJ851970 PGN851960:PGN851970 OWR851960:OWR851970 OMV851960:OMV851970 OCZ851960:OCZ851970 NTD851960:NTD851970 NJH851960:NJH851970 MZL851960:MZL851970 MPP851960:MPP851970 MFT851960:MFT851970 LVX851960:LVX851970 LMB851960:LMB851970 LCF851960:LCF851970 KSJ851960:KSJ851970 KIN851960:KIN851970 JYR851960:JYR851970 JOV851960:JOV851970 JEZ851960:JEZ851970 IVD851960:IVD851970 ILH851960:ILH851970 IBL851960:IBL851970 HRP851960:HRP851970 HHT851960:HHT851970 GXX851960:GXX851970 GOB851960:GOB851970 GEF851960:GEF851970 FUJ851960:FUJ851970 FKN851960:FKN851970 FAR851960:FAR851970 EQV851960:EQV851970 EGZ851960:EGZ851970 DXD851960:DXD851970 DNH851960:DNH851970 DDL851960:DDL851970 CTP851960:CTP851970 CJT851960:CJT851970 BZX851960:BZX851970 BQB851960:BQB851970 BGF851960:BGF851970 AWJ851960:AWJ851970 AMN851960:AMN851970 ACR851960:ACR851970 SV851960:SV851970 IZ851960:IZ851970 WVL786424:WVL786434 WLP786424:WLP786434 WBT786424:WBT786434 VRX786424:VRX786434 VIB786424:VIB786434 UYF786424:UYF786434 UOJ786424:UOJ786434 UEN786424:UEN786434 TUR786424:TUR786434 TKV786424:TKV786434 TAZ786424:TAZ786434 SRD786424:SRD786434 SHH786424:SHH786434 RXL786424:RXL786434 RNP786424:RNP786434 RDT786424:RDT786434 QTX786424:QTX786434 QKB786424:QKB786434 QAF786424:QAF786434 PQJ786424:PQJ786434 PGN786424:PGN786434 OWR786424:OWR786434 OMV786424:OMV786434 OCZ786424:OCZ786434 NTD786424:NTD786434 NJH786424:NJH786434 MZL786424:MZL786434 MPP786424:MPP786434 MFT786424:MFT786434 LVX786424:LVX786434 LMB786424:LMB786434 LCF786424:LCF786434 KSJ786424:KSJ786434 KIN786424:KIN786434 JYR786424:JYR786434 JOV786424:JOV786434 JEZ786424:JEZ786434 IVD786424:IVD786434 ILH786424:ILH786434 IBL786424:IBL786434 HRP786424:HRP786434 HHT786424:HHT786434 GXX786424:GXX786434 GOB786424:GOB786434 GEF786424:GEF786434 FUJ786424:FUJ786434 FKN786424:FKN786434 FAR786424:FAR786434 EQV786424:EQV786434 EGZ786424:EGZ786434 DXD786424:DXD786434 DNH786424:DNH786434 DDL786424:DDL786434 CTP786424:CTP786434 CJT786424:CJT786434 BZX786424:BZX786434 BQB786424:BQB786434 BGF786424:BGF786434 AWJ786424:AWJ786434 AMN786424:AMN786434 ACR786424:ACR786434 SV786424:SV786434 IZ786424:IZ786434 WVL720888:WVL720898 WLP720888:WLP720898 WBT720888:WBT720898 VRX720888:VRX720898 VIB720888:VIB720898 UYF720888:UYF720898 UOJ720888:UOJ720898 UEN720888:UEN720898 TUR720888:TUR720898 TKV720888:TKV720898 TAZ720888:TAZ720898 SRD720888:SRD720898 SHH720888:SHH720898 RXL720888:RXL720898 RNP720888:RNP720898 RDT720888:RDT720898 QTX720888:QTX720898 QKB720888:QKB720898 QAF720888:QAF720898 PQJ720888:PQJ720898 PGN720888:PGN720898 OWR720888:OWR720898 OMV720888:OMV720898 OCZ720888:OCZ720898 NTD720888:NTD720898 NJH720888:NJH720898 MZL720888:MZL720898 MPP720888:MPP720898 MFT720888:MFT720898 LVX720888:LVX720898 LMB720888:LMB720898 LCF720888:LCF720898 KSJ720888:KSJ720898 KIN720888:KIN720898 JYR720888:JYR720898 JOV720888:JOV720898 JEZ720888:JEZ720898 IVD720888:IVD720898 ILH720888:ILH720898 IBL720888:IBL720898 HRP720888:HRP720898 HHT720888:HHT720898 GXX720888:GXX720898 GOB720888:GOB720898 GEF720888:GEF720898 FUJ720888:FUJ720898 FKN720888:FKN720898 FAR720888:FAR720898 EQV720888:EQV720898 EGZ720888:EGZ720898 DXD720888:DXD720898 DNH720888:DNH720898 DDL720888:DDL720898 CTP720888:CTP720898 CJT720888:CJT720898 BZX720888:BZX720898 BQB720888:BQB720898 BGF720888:BGF720898 AWJ720888:AWJ720898 AMN720888:AMN720898 ACR720888:ACR720898 SV720888:SV720898 IZ720888:IZ720898 WVL655352:WVL655362 WLP655352:WLP655362 WBT655352:WBT655362 VRX655352:VRX655362 VIB655352:VIB655362 UYF655352:UYF655362 UOJ655352:UOJ655362 UEN655352:UEN655362 TUR655352:TUR655362 TKV655352:TKV655362 TAZ655352:TAZ655362 SRD655352:SRD655362 SHH655352:SHH655362 RXL655352:RXL655362 RNP655352:RNP655362 RDT655352:RDT655362 QTX655352:QTX655362 QKB655352:QKB655362 QAF655352:QAF655362 PQJ655352:PQJ655362 PGN655352:PGN655362 OWR655352:OWR655362 OMV655352:OMV655362 OCZ655352:OCZ655362 NTD655352:NTD655362 NJH655352:NJH655362 MZL655352:MZL655362 MPP655352:MPP655362 MFT655352:MFT655362 LVX655352:LVX655362 LMB655352:LMB655362 LCF655352:LCF655362 KSJ655352:KSJ655362 KIN655352:KIN655362 JYR655352:JYR655362 JOV655352:JOV655362 JEZ655352:JEZ655362 IVD655352:IVD655362 ILH655352:ILH655362 IBL655352:IBL655362 HRP655352:HRP655362 HHT655352:HHT655362 GXX655352:GXX655362 GOB655352:GOB655362 GEF655352:GEF655362 FUJ655352:FUJ655362 FKN655352:FKN655362 FAR655352:FAR655362 EQV655352:EQV655362 EGZ655352:EGZ655362 DXD655352:DXD655362 DNH655352:DNH655362 DDL655352:DDL655362 CTP655352:CTP655362 CJT655352:CJT655362 BZX655352:BZX655362 BQB655352:BQB655362 BGF655352:BGF655362 AWJ655352:AWJ655362 AMN655352:AMN655362 ACR655352:ACR655362 SV655352:SV655362 IZ655352:IZ655362 WVL589816:WVL589826 WLP589816:WLP589826 WBT589816:WBT589826 VRX589816:VRX589826 VIB589816:VIB589826 UYF589816:UYF589826 UOJ589816:UOJ589826 UEN589816:UEN589826 TUR589816:TUR589826 TKV589816:TKV589826 TAZ589816:TAZ589826 SRD589816:SRD589826 SHH589816:SHH589826 RXL589816:RXL589826 RNP589816:RNP589826 RDT589816:RDT589826 QTX589816:QTX589826 QKB589816:QKB589826 QAF589816:QAF589826 PQJ589816:PQJ589826 PGN589816:PGN589826 OWR589816:OWR589826 OMV589816:OMV589826 OCZ589816:OCZ589826 NTD589816:NTD589826 NJH589816:NJH589826 MZL589816:MZL589826 MPP589816:MPP589826 MFT589816:MFT589826 LVX589816:LVX589826 LMB589816:LMB589826 LCF589816:LCF589826 KSJ589816:KSJ589826 KIN589816:KIN589826 JYR589816:JYR589826 JOV589816:JOV589826 JEZ589816:JEZ589826 IVD589816:IVD589826 ILH589816:ILH589826 IBL589816:IBL589826 HRP589816:HRP589826 HHT589816:HHT589826 GXX589816:GXX589826 GOB589816:GOB589826 GEF589816:GEF589826 FUJ589816:FUJ589826 FKN589816:FKN589826 FAR589816:FAR589826 EQV589816:EQV589826 EGZ589816:EGZ589826 DXD589816:DXD589826 DNH589816:DNH589826 DDL589816:DDL589826 CTP589816:CTP589826 CJT589816:CJT589826 BZX589816:BZX589826 BQB589816:BQB589826 BGF589816:BGF589826 AWJ589816:AWJ589826 AMN589816:AMN589826 ACR589816:ACR589826 SV589816:SV589826 IZ589816:IZ589826 WVL524280:WVL524290 WLP524280:WLP524290 WBT524280:WBT524290 VRX524280:VRX524290 VIB524280:VIB524290 UYF524280:UYF524290 UOJ524280:UOJ524290 UEN524280:UEN524290 TUR524280:TUR524290 TKV524280:TKV524290 TAZ524280:TAZ524290 SRD524280:SRD524290 SHH524280:SHH524290 RXL524280:RXL524290 RNP524280:RNP524290 RDT524280:RDT524290 QTX524280:QTX524290 QKB524280:QKB524290 QAF524280:QAF524290 PQJ524280:PQJ524290 PGN524280:PGN524290 OWR524280:OWR524290 OMV524280:OMV524290 OCZ524280:OCZ524290 NTD524280:NTD524290 NJH524280:NJH524290 MZL524280:MZL524290 MPP524280:MPP524290 MFT524280:MFT524290 LVX524280:LVX524290 LMB524280:LMB524290 LCF524280:LCF524290 KSJ524280:KSJ524290 KIN524280:KIN524290 JYR524280:JYR524290 JOV524280:JOV524290 JEZ524280:JEZ524290 IVD524280:IVD524290 ILH524280:ILH524290 IBL524280:IBL524290 HRP524280:HRP524290 HHT524280:HHT524290 GXX524280:GXX524290 GOB524280:GOB524290 GEF524280:GEF524290 FUJ524280:FUJ524290 FKN524280:FKN524290 FAR524280:FAR524290 EQV524280:EQV524290 EGZ524280:EGZ524290 DXD524280:DXD524290 DNH524280:DNH524290 DDL524280:DDL524290 CTP524280:CTP524290 CJT524280:CJT524290 BZX524280:BZX524290 BQB524280:BQB524290 BGF524280:BGF524290 AWJ524280:AWJ524290 AMN524280:AMN524290 ACR524280:ACR524290 SV524280:SV524290 IZ524280:IZ524290 WVL458744:WVL458754 WLP458744:WLP458754 WBT458744:WBT458754 VRX458744:VRX458754 VIB458744:VIB458754 UYF458744:UYF458754 UOJ458744:UOJ458754 UEN458744:UEN458754 TUR458744:TUR458754 TKV458744:TKV458754 TAZ458744:TAZ458754 SRD458744:SRD458754 SHH458744:SHH458754 RXL458744:RXL458754 RNP458744:RNP458754 RDT458744:RDT458754 QTX458744:QTX458754 QKB458744:QKB458754 QAF458744:QAF458754 PQJ458744:PQJ458754 PGN458744:PGN458754 OWR458744:OWR458754 OMV458744:OMV458754 OCZ458744:OCZ458754 NTD458744:NTD458754 NJH458744:NJH458754 MZL458744:MZL458754 MPP458744:MPP458754 MFT458744:MFT458754 LVX458744:LVX458754 LMB458744:LMB458754 LCF458744:LCF458754 KSJ458744:KSJ458754 KIN458744:KIN458754 JYR458744:JYR458754 JOV458744:JOV458754 JEZ458744:JEZ458754 IVD458744:IVD458754 ILH458744:ILH458754 IBL458744:IBL458754 HRP458744:HRP458754 HHT458744:HHT458754 GXX458744:GXX458754 GOB458744:GOB458754 GEF458744:GEF458754 FUJ458744:FUJ458754 FKN458744:FKN458754 FAR458744:FAR458754 EQV458744:EQV458754 EGZ458744:EGZ458754 DXD458744:DXD458754 DNH458744:DNH458754 DDL458744:DDL458754 CTP458744:CTP458754 CJT458744:CJT458754 BZX458744:BZX458754 BQB458744:BQB458754 BGF458744:BGF458754 AWJ458744:AWJ458754 AMN458744:AMN458754 ACR458744:ACR458754 SV458744:SV458754 IZ458744:IZ458754 WVL393208:WVL393218 WLP393208:WLP393218 WBT393208:WBT393218 VRX393208:VRX393218 VIB393208:VIB393218 UYF393208:UYF393218 UOJ393208:UOJ393218 UEN393208:UEN393218 TUR393208:TUR393218 TKV393208:TKV393218 TAZ393208:TAZ393218 SRD393208:SRD393218 SHH393208:SHH393218 RXL393208:RXL393218 RNP393208:RNP393218 RDT393208:RDT393218 QTX393208:QTX393218 QKB393208:QKB393218 QAF393208:QAF393218 PQJ393208:PQJ393218 PGN393208:PGN393218 OWR393208:OWR393218 OMV393208:OMV393218 OCZ393208:OCZ393218 NTD393208:NTD393218 NJH393208:NJH393218 MZL393208:MZL393218 MPP393208:MPP393218 MFT393208:MFT393218 LVX393208:LVX393218 LMB393208:LMB393218 LCF393208:LCF393218 KSJ393208:KSJ393218 KIN393208:KIN393218 JYR393208:JYR393218 JOV393208:JOV393218 JEZ393208:JEZ393218 IVD393208:IVD393218 ILH393208:ILH393218 IBL393208:IBL393218 HRP393208:HRP393218 HHT393208:HHT393218 GXX393208:GXX393218 GOB393208:GOB393218 GEF393208:GEF393218 FUJ393208:FUJ393218 FKN393208:FKN393218 FAR393208:FAR393218 EQV393208:EQV393218 EGZ393208:EGZ393218 DXD393208:DXD393218 DNH393208:DNH393218 DDL393208:DDL393218 CTP393208:CTP393218 CJT393208:CJT393218 BZX393208:BZX393218 BQB393208:BQB393218 BGF393208:BGF393218 AWJ393208:AWJ393218 AMN393208:AMN393218 ACR393208:ACR393218 SV393208:SV393218 IZ393208:IZ393218 WVL327672:WVL327682 WLP327672:WLP327682 WBT327672:WBT327682 VRX327672:VRX327682 VIB327672:VIB327682 UYF327672:UYF327682 UOJ327672:UOJ327682 UEN327672:UEN327682 TUR327672:TUR327682 TKV327672:TKV327682 TAZ327672:TAZ327682 SRD327672:SRD327682 SHH327672:SHH327682 RXL327672:RXL327682 RNP327672:RNP327682 RDT327672:RDT327682 QTX327672:QTX327682 QKB327672:QKB327682 QAF327672:QAF327682 PQJ327672:PQJ327682 PGN327672:PGN327682 OWR327672:OWR327682 OMV327672:OMV327682 OCZ327672:OCZ327682 NTD327672:NTD327682 NJH327672:NJH327682 MZL327672:MZL327682 MPP327672:MPP327682 MFT327672:MFT327682 LVX327672:LVX327682 LMB327672:LMB327682 LCF327672:LCF327682 KSJ327672:KSJ327682 KIN327672:KIN327682 JYR327672:JYR327682 JOV327672:JOV327682 JEZ327672:JEZ327682 IVD327672:IVD327682 ILH327672:ILH327682 IBL327672:IBL327682 HRP327672:HRP327682 HHT327672:HHT327682 GXX327672:GXX327682 GOB327672:GOB327682 GEF327672:GEF327682 FUJ327672:FUJ327682 FKN327672:FKN327682 FAR327672:FAR327682 EQV327672:EQV327682 EGZ327672:EGZ327682 DXD327672:DXD327682 DNH327672:DNH327682 DDL327672:DDL327682 CTP327672:CTP327682 CJT327672:CJT327682 BZX327672:BZX327682 BQB327672:BQB327682 BGF327672:BGF327682 AWJ327672:AWJ327682 AMN327672:AMN327682 ACR327672:ACR327682 SV327672:SV327682 IZ327672:IZ327682 WVL262136:WVL262146 WLP262136:WLP262146 WBT262136:WBT262146 VRX262136:VRX262146 VIB262136:VIB262146 UYF262136:UYF262146 UOJ262136:UOJ262146 UEN262136:UEN262146 TUR262136:TUR262146 TKV262136:TKV262146 TAZ262136:TAZ262146 SRD262136:SRD262146 SHH262136:SHH262146 RXL262136:RXL262146 RNP262136:RNP262146 RDT262136:RDT262146 QTX262136:QTX262146 QKB262136:QKB262146 QAF262136:QAF262146 PQJ262136:PQJ262146 PGN262136:PGN262146 OWR262136:OWR262146 OMV262136:OMV262146 OCZ262136:OCZ262146 NTD262136:NTD262146 NJH262136:NJH262146 MZL262136:MZL262146 MPP262136:MPP262146 MFT262136:MFT262146 LVX262136:LVX262146 LMB262136:LMB262146 LCF262136:LCF262146 KSJ262136:KSJ262146 KIN262136:KIN262146 JYR262136:JYR262146 JOV262136:JOV262146 JEZ262136:JEZ262146 IVD262136:IVD262146 ILH262136:ILH262146 IBL262136:IBL262146 HRP262136:HRP262146 HHT262136:HHT262146 GXX262136:GXX262146 GOB262136:GOB262146 GEF262136:GEF262146 FUJ262136:FUJ262146 FKN262136:FKN262146 FAR262136:FAR262146 EQV262136:EQV262146 EGZ262136:EGZ262146 DXD262136:DXD262146 DNH262136:DNH262146 DDL262136:DDL262146 CTP262136:CTP262146 CJT262136:CJT262146 BZX262136:BZX262146 BQB262136:BQB262146 BGF262136:BGF262146 AWJ262136:AWJ262146 AMN262136:AMN262146 ACR262136:ACR262146 SV262136:SV262146 IZ262136:IZ262146 WVL196600:WVL196610 WLP196600:WLP196610 WBT196600:WBT196610 VRX196600:VRX196610 VIB196600:VIB196610 UYF196600:UYF196610 UOJ196600:UOJ196610 UEN196600:UEN196610 TUR196600:TUR196610 TKV196600:TKV196610 TAZ196600:TAZ196610 SRD196600:SRD196610 SHH196600:SHH196610 RXL196600:RXL196610 RNP196600:RNP196610 RDT196600:RDT196610 QTX196600:QTX196610 QKB196600:QKB196610 QAF196600:QAF196610 PQJ196600:PQJ196610 PGN196600:PGN196610 OWR196600:OWR196610 OMV196600:OMV196610 OCZ196600:OCZ196610 NTD196600:NTD196610 NJH196600:NJH196610 MZL196600:MZL196610 MPP196600:MPP196610 MFT196600:MFT196610 LVX196600:LVX196610 LMB196600:LMB196610 LCF196600:LCF196610 KSJ196600:KSJ196610 KIN196600:KIN196610 JYR196600:JYR196610 JOV196600:JOV196610 JEZ196600:JEZ196610 IVD196600:IVD196610 ILH196600:ILH196610 IBL196600:IBL196610 HRP196600:HRP196610 HHT196600:HHT196610 GXX196600:GXX196610 GOB196600:GOB196610 GEF196600:GEF196610 FUJ196600:FUJ196610 FKN196600:FKN196610 FAR196600:FAR196610 EQV196600:EQV196610 EGZ196600:EGZ196610 DXD196600:DXD196610 DNH196600:DNH196610 DDL196600:DDL196610 CTP196600:CTP196610 CJT196600:CJT196610 BZX196600:BZX196610 BQB196600:BQB196610 BGF196600:BGF196610 AWJ196600:AWJ196610 AMN196600:AMN196610 ACR196600:ACR196610 SV196600:SV196610 IZ196600:IZ196610 WVL131064:WVL131074 WLP131064:WLP131074 WBT131064:WBT131074 VRX131064:VRX131074 VIB131064:VIB131074 UYF131064:UYF131074 UOJ131064:UOJ131074 UEN131064:UEN131074 TUR131064:TUR131074 TKV131064:TKV131074 TAZ131064:TAZ131074 SRD131064:SRD131074 SHH131064:SHH131074 RXL131064:RXL131074 RNP131064:RNP131074 RDT131064:RDT131074 QTX131064:QTX131074 QKB131064:QKB131074 QAF131064:QAF131074 PQJ131064:PQJ131074 PGN131064:PGN131074 OWR131064:OWR131074 OMV131064:OMV131074 OCZ131064:OCZ131074 NTD131064:NTD131074 NJH131064:NJH131074 MZL131064:MZL131074 MPP131064:MPP131074 MFT131064:MFT131074 LVX131064:LVX131074 LMB131064:LMB131074 LCF131064:LCF131074 KSJ131064:KSJ131074 KIN131064:KIN131074 JYR131064:JYR131074 JOV131064:JOV131074 JEZ131064:JEZ131074 IVD131064:IVD131074 ILH131064:ILH131074 IBL131064:IBL131074 HRP131064:HRP131074 HHT131064:HHT131074 GXX131064:GXX131074 GOB131064:GOB131074 GEF131064:GEF131074 FUJ131064:FUJ131074 FKN131064:FKN131074 FAR131064:FAR131074 EQV131064:EQV131074 EGZ131064:EGZ131074 DXD131064:DXD131074 DNH131064:DNH131074 DDL131064:DDL131074 CTP131064:CTP131074 CJT131064:CJT131074 BZX131064:BZX131074 BQB131064:BQB131074 BGF131064:BGF131074 AWJ131064:AWJ131074 AMN131064:AMN131074 ACR131064:ACR131074 SV131064:SV131074 IZ131064:IZ131074 WVL65528:WVL65538 WLP65528:WLP65538 WBT65528:WBT65538 VRX65528:VRX65538 VIB65528:VIB65538 UYF65528:UYF65538 UOJ65528:UOJ65538 UEN65528:UEN65538 TUR65528:TUR65538 TKV65528:TKV65538 TAZ65528:TAZ65538 SRD65528:SRD65538 SHH65528:SHH65538 RXL65528:RXL65538 RNP65528:RNP65538 RDT65528:RDT65538 QTX65528:QTX65538 QKB65528:QKB65538 QAF65528:QAF65538 PQJ65528:PQJ65538 PGN65528:PGN65538 OWR65528:OWR65538 OMV65528:OMV65538 OCZ65528:OCZ65538 NTD65528:NTD65538 NJH65528:NJH65538 MZL65528:MZL65538 MPP65528:MPP65538 MFT65528:MFT65538 LVX65528:LVX65538 LMB65528:LMB65538 LCF65528:LCF65538 KSJ65528:KSJ65538 KIN65528:KIN65538 JYR65528:JYR65538 JOV65528:JOV65538 JEZ65528:JEZ65538 IVD65528:IVD65538 ILH65528:ILH65538 IBL65528:IBL65538 HRP65528:HRP65538 HHT65528:HHT65538 GXX65528:GXX65538 GOB65528:GOB65538 GEF65528:GEF65538 FUJ65528:FUJ65538 FKN65528:FKN65538 FAR65528:FAR65538 EQV65528:EQV65538 EGZ65528:EGZ65538 DXD65528:DXD65538 DNH65528:DNH65538 DDL65528:DDL65538 CTP65528:CTP65538 CJT65528:CJT65538 BZX65528:BZX65538 BQB65528:BQB65538 BGF65528:BGF65538 AWJ65528:AWJ65538 AMN65528:AMN65538 ACR65528:ACR65538 SV65528:SV65538 IZ65528:IZ65538 WVL983058 WLP983058 WBT983058 VRX983058 VIB983058 UYF983058 UOJ983058 UEN983058 TUR983058 TKV983058 TAZ983058 SRD983058 SHH983058 RXL983058 RNP983058 RDT983058 QTX983058 QKB983058 QAF983058 PQJ983058 PGN983058 OWR983058 OMV983058 OCZ983058 NTD983058 NJH983058 MZL983058 MPP983058 MFT983058 LVX983058 LMB983058 LCF983058 KSJ983058 KIN983058 JYR983058 JOV983058 JEZ983058 IVD983058 ILH983058 IBL983058 HRP983058 HHT983058 GXX983058 GOB983058 GEF983058 FUJ983058 FKN983058 FAR983058 EQV983058 EGZ983058 DXD983058 DNH983058 DDL983058 CTP983058 CJT983058 BZX983058 BQB983058 BGF983058 AWJ983058 AMN983058 ACR983058 SV983058 IZ983058 WVL917522 WLP917522 WBT917522 VRX917522 VIB917522 UYF917522 UOJ917522 UEN917522 TUR917522 TKV917522 TAZ917522 SRD917522 SHH917522 RXL917522 RNP917522 RDT917522 QTX917522 QKB917522 QAF917522 PQJ917522 PGN917522 OWR917522 OMV917522 OCZ917522 NTD917522 NJH917522 MZL917522 MPP917522 MFT917522 LVX917522 LMB917522 LCF917522 KSJ917522 KIN917522 JYR917522 JOV917522 JEZ917522 IVD917522 ILH917522 IBL917522 HRP917522 HHT917522 GXX917522 GOB917522 GEF917522 FUJ917522 FKN917522 FAR917522 EQV917522 EGZ917522 DXD917522 DNH917522 DDL917522 CTP917522 CJT917522 BZX917522 BQB917522 BGF917522 AWJ917522 AMN917522 ACR917522 SV917522 IZ917522 WVL851986 WLP851986 WBT851986 VRX851986 VIB851986 UYF851986 UOJ851986 UEN851986 TUR851986 TKV851986 TAZ851986 SRD851986 SHH851986 RXL851986 RNP851986 RDT851986 QTX851986 QKB851986 QAF851986 PQJ851986 PGN851986 OWR851986 OMV851986 OCZ851986 NTD851986 NJH851986 MZL851986 MPP851986 MFT851986 LVX851986 LMB851986 LCF851986 KSJ851986 KIN851986 JYR851986 JOV851986 JEZ851986 IVD851986 ILH851986 IBL851986 HRP851986 HHT851986 GXX851986 GOB851986 GEF851986 FUJ851986 FKN851986 FAR851986 EQV851986 EGZ851986 DXD851986 DNH851986 DDL851986 CTP851986 CJT851986 BZX851986 BQB851986 BGF851986 AWJ851986 AMN851986 ACR851986 SV851986 IZ851986 WVL786450 WLP786450 WBT786450 VRX786450 VIB786450 UYF786450 UOJ786450 UEN786450 TUR786450 TKV786450 TAZ786450 SRD786450 SHH786450 RXL786450 RNP786450 RDT786450 QTX786450 QKB786450 QAF786450 PQJ786450 PGN786450 OWR786450 OMV786450 OCZ786450 NTD786450 NJH786450 MZL786450 MPP786450 MFT786450 LVX786450 LMB786450 LCF786450 KSJ786450 KIN786450 JYR786450 JOV786450 JEZ786450 IVD786450 ILH786450 IBL786450 HRP786450 HHT786450 GXX786450 GOB786450 GEF786450 FUJ786450 FKN786450 FAR786450 EQV786450 EGZ786450 DXD786450 DNH786450 DDL786450 CTP786450 CJT786450 BZX786450 BQB786450 BGF786450 AWJ786450 AMN786450 ACR786450 SV786450 IZ786450 WVL720914 WLP720914 WBT720914 VRX720914 VIB720914 UYF720914 UOJ720914 UEN720914 TUR720914 TKV720914 TAZ720914 SRD720914 SHH720914 RXL720914 RNP720914 RDT720914 QTX720914 QKB720914 QAF720914 PQJ720914 PGN720914 OWR720914 OMV720914 OCZ720914 NTD720914 NJH720914 MZL720914 MPP720914 MFT720914 LVX720914 LMB720914 LCF720914 KSJ720914 KIN720914 JYR720914 JOV720914 JEZ720914 IVD720914 ILH720914 IBL720914 HRP720914 HHT720914 GXX720914 GOB720914 GEF720914 FUJ720914 FKN720914 FAR720914 EQV720914 EGZ720914 DXD720914 DNH720914 DDL720914 CTP720914 CJT720914 BZX720914 BQB720914 BGF720914 AWJ720914 AMN720914 ACR720914 SV720914 IZ720914 WVL655378 WLP655378 WBT655378 VRX655378 VIB655378 UYF655378 UOJ655378 UEN655378 TUR655378 TKV655378 TAZ655378 SRD655378 SHH655378 RXL655378 RNP655378 RDT655378 QTX655378 QKB655378 QAF655378 PQJ655378 PGN655378 OWR655378 OMV655378 OCZ655378 NTD655378 NJH655378 MZL655378 MPP655378 MFT655378 LVX655378 LMB655378 LCF655378 KSJ655378 KIN655378 JYR655378 JOV655378 JEZ655378 IVD655378 ILH655378 IBL655378 HRP655378 HHT655378 GXX655378 GOB655378 GEF655378 FUJ655378 FKN655378 FAR655378 EQV655378 EGZ655378 DXD655378 DNH655378 DDL655378 CTP655378 CJT655378 BZX655378 BQB655378 BGF655378 AWJ655378 AMN655378 ACR655378 SV655378 IZ655378 WVL589842 WLP589842 WBT589842 VRX589842 VIB589842 UYF589842 UOJ589842 UEN589842 TUR589842 TKV589842 TAZ589842 SRD589842 SHH589842 RXL589842 RNP589842 RDT589842 QTX589842 QKB589842 QAF589842 PQJ589842 PGN589842 OWR589842 OMV589842 OCZ589842 NTD589842 NJH589842 MZL589842 MPP589842 MFT589842 LVX589842 LMB589842 LCF589842 KSJ589842 KIN589842 JYR589842 JOV589842 JEZ589842 IVD589842 ILH589842 IBL589842 HRP589842 HHT589842 GXX589842 GOB589842 GEF589842 FUJ589842 FKN589842 FAR589842 EQV589842 EGZ589842 DXD589842 DNH589842 DDL589842 CTP589842 CJT589842 BZX589842 BQB589842 BGF589842 AWJ589842 AMN589842 ACR589842 SV589842 IZ589842 WVL524306 WLP524306 WBT524306 VRX524306 VIB524306 UYF524306 UOJ524306 UEN524306 TUR524306 TKV524306 TAZ524306 SRD524306 SHH524306 RXL524306 RNP524306 RDT524306 QTX524306 QKB524306 QAF524306 PQJ524306 PGN524306 OWR524306 OMV524306 OCZ524306 NTD524306 NJH524306 MZL524306 MPP524306 MFT524306 LVX524306 LMB524306 LCF524306 KSJ524306 KIN524306 JYR524306 JOV524306 JEZ524306 IVD524306 ILH524306 IBL524306 HRP524306 HHT524306 GXX524306 GOB524306 GEF524306 FUJ524306 FKN524306 FAR524306 EQV524306 EGZ524306 DXD524306 DNH524306 DDL524306 CTP524306 CJT524306 BZX524306 BQB524306 BGF524306 AWJ524306 AMN524306 ACR524306 SV524306 IZ524306 WVL458770 WLP458770 WBT458770 VRX458770 VIB458770 UYF458770 UOJ458770 UEN458770 TUR458770 TKV458770 TAZ458770 SRD458770 SHH458770 RXL458770 RNP458770 RDT458770 QTX458770 QKB458770 QAF458770 PQJ458770 PGN458770 OWR458770 OMV458770 OCZ458770 NTD458770 NJH458770 MZL458770 MPP458770 MFT458770 LVX458770 LMB458770 LCF458770 KSJ458770 KIN458770 JYR458770 JOV458770 JEZ458770 IVD458770 ILH458770 IBL458770 HRP458770 HHT458770 GXX458770 GOB458770 GEF458770 FUJ458770 FKN458770 FAR458770 EQV458770 EGZ458770 DXD458770 DNH458770 DDL458770 CTP458770 CJT458770 BZX458770 BQB458770 BGF458770 AWJ458770 AMN458770 ACR458770 SV458770 IZ458770 WVL393234 WLP393234 WBT393234 VRX393234 VIB393234 UYF393234 UOJ393234 UEN393234 TUR393234 TKV393234 TAZ393234 SRD393234 SHH393234 RXL393234 RNP393234 RDT393234 QTX393234 QKB393234 QAF393234 PQJ393234 PGN393234 OWR393234 OMV393234 OCZ393234 NTD393234 NJH393234 MZL393234 MPP393234 MFT393234 LVX393234 LMB393234 LCF393234 KSJ393234 KIN393234 JYR393234 JOV393234 JEZ393234 IVD393234 ILH393234 IBL393234 HRP393234 HHT393234 GXX393234 GOB393234 GEF393234 FUJ393234 FKN393234 FAR393234 EQV393234 EGZ393234 DXD393234 DNH393234 DDL393234 CTP393234 CJT393234 BZX393234 BQB393234 BGF393234 AWJ393234 AMN393234 ACR393234 SV393234 IZ393234 WVL327698 WLP327698 WBT327698 VRX327698 VIB327698 UYF327698 UOJ327698 UEN327698 TUR327698 TKV327698 TAZ327698 SRD327698 SHH327698 RXL327698 RNP327698 RDT327698 QTX327698 QKB327698 QAF327698 PQJ327698 PGN327698 OWR327698 OMV327698 OCZ327698 NTD327698 NJH327698 MZL327698 MPP327698 MFT327698 LVX327698 LMB327698 LCF327698 KSJ327698 KIN327698 JYR327698 JOV327698 JEZ327698 IVD327698 ILH327698 IBL327698 HRP327698 HHT327698 GXX327698 GOB327698 GEF327698 FUJ327698 FKN327698 FAR327698 EQV327698 EGZ327698 DXD327698 DNH327698 DDL327698 CTP327698 CJT327698 BZX327698 BQB327698 BGF327698 AWJ327698 AMN327698 ACR327698 SV327698 IZ327698 WVL262162 WLP262162 WBT262162 VRX262162 VIB262162 UYF262162 UOJ262162 UEN262162 TUR262162 TKV262162 TAZ262162 SRD262162 SHH262162 RXL262162 RNP262162 RDT262162 QTX262162 QKB262162 QAF262162 PQJ262162 PGN262162 OWR262162 OMV262162 OCZ262162 NTD262162 NJH262162 MZL262162 MPP262162 MFT262162 LVX262162 LMB262162 LCF262162 KSJ262162 KIN262162 JYR262162 JOV262162 JEZ262162 IVD262162 ILH262162 IBL262162 HRP262162 HHT262162 GXX262162 GOB262162 GEF262162 FUJ262162 FKN262162 FAR262162 EQV262162 EGZ262162 DXD262162 DNH262162 DDL262162 CTP262162 CJT262162 BZX262162 BQB262162 BGF262162 AWJ262162 AMN262162 ACR262162 SV262162 IZ262162 WVL196626 WLP196626 WBT196626 VRX196626 VIB196626 UYF196626 UOJ196626 UEN196626 TUR196626 TKV196626 TAZ196626 SRD196626 SHH196626 RXL196626 RNP196626 RDT196626 QTX196626 QKB196626 QAF196626 PQJ196626 PGN196626 OWR196626 OMV196626 OCZ196626 NTD196626 NJH196626 MZL196626 MPP196626 MFT196626 LVX196626 LMB196626 LCF196626 KSJ196626 KIN196626 JYR196626 JOV196626 JEZ196626 IVD196626 ILH196626 IBL196626 HRP196626 HHT196626 GXX196626 GOB196626 GEF196626 FUJ196626 FKN196626 FAR196626 EQV196626 EGZ196626 DXD196626 DNH196626 DDL196626 CTP196626 CJT196626 BZX196626 BQB196626 BGF196626 AWJ196626 AMN196626 ACR196626 SV196626 IZ196626 WVL131090 WLP131090 WBT131090 VRX131090 VIB131090 UYF131090 UOJ131090 UEN131090 TUR131090 TKV131090 TAZ131090 SRD131090 SHH131090 RXL131090 RNP131090 RDT131090 QTX131090 QKB131090 QAF131090 PQJ131090 PGN131090 OWR131090 OMV131090 OCZ131090 NTD131090 NJH131090 MZL131090 MPP131090 MFT131090 LVX131090 LMB131090 LCF131090 KSJ131090 KIN131090 JYR131090 JOV131090 JEZ131090 IVD131090 ILH131090 IBL131090 HRP131090 HHT131090 GXX131090 GOB131090 GEF131090 FUJ131090 FKN131090 FAR131090 EQV131090 EGZ131090 DXD131090 DNH131090 DDL131090 CTP131090 CJT131090 BZX131090 BQB131090 BGF131090 AWJ131090 AMN131090 ACR131090 SV131090 IZ131090 WVL65554 WLP65554 WBT65554 VRX65554 VIB65554 UYF65554 UOJ65554 UEN65554 TUR65554 TKV65554 TAZ65554 SRD65554 SHH65554 RXL65554 RNP65554 RDT65554 QTX65554 QKB65554 QAF65554 PQJ65554 PGN65554 OWR65554 OMV65554 OCZ65554 NTD65554 NJH65554 MZL65554 MPP65554 MFT65554 LVX65554 LMB65554 LCF65554 KSJ65554 KIN65554 JYR65554 JOV65554 JEZ65554 IVD65554 ILH65554 IBL65554 HRP65554 HHT65554 GXX65554 GOB65554 GEF65554 FUJ65554 FKN65554 FAR65554 EQV65554 EGZ65554 DXD65554 DNH65554 DDL65554 CTP65554 CJT65554 BZX65554 BQB65554 BGF65554 AWJ65554 AMN65554 ACR65554 SV65554 IZ65554 WVJ983046:WVJ983056 WLN983046:WLN983056 WBR983046:WBR983056 VRV983046:VRV983056 VHZ983046:VHZ983056 UYD983046:UYD983056 UOH983046:UOH983056 UEL983046:UEL983056 TUP983046:TUP983056 TKT983046:TKT983056 TAX983046:TAX983056 SRB983046:SRB983056 SHF983046:SHF983056 RXJ983046:RXJ983056 RNN983046:RNN983056 RDR983046:RDR983056 QTV983046:QTV983056 QJZ983046:QJZ983056 QAD983046:QAD983056 PQH983046:PQH983056 PGL983046:PGL983056 OWP983046:OWP983056 OMT983046:OMT983056 OCX983046:OCX983056 NTB983046:NTB983056 NJF983046:NJF983056 MZJ983046:MZJ983056 MPN983046:MPN983056 MFR983046:MFR983056 LVV983046:LVV983056 LLZ983046:LLZ983056 LCD983046:LCD983056 KSH983046:KSH983056 KIL983046:KIL983056 JYP983046:JYP983056 JOT983046:JOT983056 JEX983046:JEX983056 IVB983046:IVB983056 ILF983046:ILF983056 IBJ983046:IBJ983056 HRN983046:HRN983056 HHR983046:HHR983056 GXV983046:GXV983056 GNZ983046:GNZ983056 GED983046:GED983056 FUH983046:FUH983056 FKL983046:FKL983056 FAP983046:FAP983056 EQT983046:EQT983056 EGX983046:EGX983056 DXB983046:DXB983056 DNF983046:DNF983056 DDJ983046:DDJ983056 CTN983046:CTN983056 CJR983046:CJR983056 BZV983046:BZV983056 BPZ983046:BPZ983056 BGD983046:BGD983056 AWH983046:AWH983056 AML983046:AML983056 ACP983046:ACP983056 ST983046:ST983056 IX983046:IX983056 E983046:E983056 WVJ917510:WVJ917520 WLN917510:WLN917520 WBR917510:WBR917520 VRV917510:VRV917520 VHZ917510:VHZ917520 UYD917510:UYD917520 UOH917510:UOH917520 UEL917510:UEL917520 TUP917510:TUP917520 TKT917510:TKT917520 TAX917510:TAX917520 SRB917510:SRB917520 SHF917510:SHF917520 RXJ917510:RXJ917520 RNN917510:RNN917520 RDR917510:RDR917520 QTV917510:QTV917520 QJZ917510:QJZ917520 QAD917510:QAD917520 PQH917510:PQH917520 PGL917510:PGL917520 OWP917510:OWP917520 OMT917510:OMT917520 OCX917510:OCX917520 NTB917510:NTB917520 NJF917510:NJF917520 MZJ917510:MZJ917520 MPN917510:MPN917520 MFR917510:MFR917520 LVV917510:LVV917520 LLZ917510:LLZ917520 LCD917510:LCD917520 KSH917510:KSH917520 KIL917510:KIL917520 JYP917510:JYP917520 JOT917510:JOT917520 JEX917510:JEX917520 IVB917510:IVB917520 ILF917510:ILF917520 IBJ917510:IBJ917520 HRN917510:HRN917520 HHR917510:HHR917520 GXV917510:GXV917520 GNZ917510:GNZ917520 GED917510:GED917520 FUH917510:FUH917520 FKL917510:FKL917520 FAP917510:FAP917520 EQT917510:EQT917520 EGX917510:EGX917520 DXB917510:DXB917520 DNF917510:DNF917520 DDJ917510:DDJ917520 CTN917510:CTN917520 CJR917510:CJR917520 BZV917510:BZV917520 BPZ917510:BPZ917520 BGD917510:BGD917520 AWH917510:AWH917520 AML917510:AML917520 ACP917510:ACP917520 ST917510:ST917520 IX917510:IX917520 E917510:E917520 WVJ851974:WVJ851984 WLN851974:WLN851984 WBR851974:WBR851984 VRV851974:VRV851984 VHZ851974:VHZ851984 UYD851974:UYD851984 UOH851974:UOH851984 UEL851974:UEL851984 TUP851974:TUP851984 TKT851974:TKT851984 TAX851974:TAX851984 SRB851974:SRB851984 SHF851974:SHF851984 RXJ851974:RXJ851984 RNN851974:RNN851984 RDR851974:RDR851984 QTV851974:QTV851984 QJZ851974:QJZ851984 QAD851974:QAD851984 PQH851974:PQH851984 PGL851974:PGL851984 OWP851974:OWP851984 OMT851974:OMT851984 OCX851974:OCX851984 NTB851974:NTB851984 NJF851974:NJF851984 MZJ851974:MZJ851984 MPN851974:MPN851984 MFR851974:MFR851984 LVV851974:LVV851984 LLZ851974:LLZ851984 LCD851974:LCD851984 KSH851974:KSH851984 KIL851974:KIL851984 JYP851974:JYP851984 JOT851974:JOT851984 JEX851974:JEX851984 IVB851974:IVB851984 ILF851974:ILF851984 IBJ851974:IBJ851984 HRN851974:HRN851984 HHR851974:HHR851984 GXV851974:GXV851984 GNZ851974:GNZ851984 GED851974:GED851984 FUH851974:FUH851984 FKL851974:FKL851984 FAP851974:FAP851984 EQT851974:EQT851984 EGX851974:EGX851984 DXB851974:DXB851984 DNF851974:DNF851984 DDJ851974:DDJ851984 CTN851974:CTN851984 CJR851974:CJR851984 BZV851974:BZV851984 BPZ851974:BPZ851984 BGD851974:BGD851984 AWH851974:AWH851984 AML851974:AML851984 ACP851974:ACP851984 ST851974:ST851984 IX851974:IX851984 E851974:E851984 WVJ786438:WVJ786448 WLN786438:WLN786448 WBR786438:WBR786448 VRV786438:VRV786448 VHZ786438:VHZ786448 UYD786438:UYD786448 UOH786438:UOH786448 UEL786438:UEL786448 TUP786438:TUP786448 TKT786438:TKT786448 TAX786438:TAX786448 SRB786438:SRB786448 SHF786438:SHF786448 RXJ786438:RXJ786448 RNN786438:RNN786448 RDR786438:RDR786448 QTV786438:QTV786448 QJZ786438:QJZ786448 QAD786438:QAD786448 PQH786438:PQH786448 PGL786438:PGL786448 OWP786438:OWP786448 OMT786438:OMT786448 OCX786438:OCX786448 NTB786438:NTB786448 NJF786438:NJF786448 MZJ786438:MZJ786448 MPN786438:MPN786448 MFR786438:MFR786448 LVV786438:LVV786448 LLZ786438:LLZ786448 LCD786438:LCD786448 KSH786438:KSH786448 KIL786438:KIL786448 JYP786438:JYP786448 JOT786438:JOT786448 JEX786438:JEX786448 IVB786438:IVB786448 ILF786438:ILF786448 IBJ786438:IBJ786448 HRN786438:HRN786448 HHR786438:HHR786448 GXV786438:GXV786448 GNZ786438:GNZ786448 GED786438:GED786448 FUH786438:FUH786448 FKL786438:FKL786448 FAP786438:FAP786448 EQT786438:EQT786448 EGX786438:EGX786448 DXB786438:DXB786448 DNF786438:DNF786448 DDJ786438:DDJ786448 CTN786438:CTN786448 CJR786438:CJR786448 BZV786438:BZV786448 BPZ786438:BPZ786448 BGD786438:BGD786448 AWH786438:AWH786448 AML786438:AML786448 ACP786438:ACP786448 ST786438:ST786448 IX786438:IX786448 E786438:E786448 WVJ720902:WVJ720912 WLN720902:WLN720912 WBR720902:WBR720912 VRV720902:VRV720912 VHZ720902:VHZ720912 UYD720902:UYD720912 UOH720902:UOH720912 UEL720902:UEL720912 TUP720902:TUP720912 TKT720902:TKT720912 TAX720902:TAX720912 SRB720902:SRB720912 SHF720902:SHF720912 RXJ720902:RXJ720912 RNN720902:RNN720912 RDR720902:RDR720912 QTV720902:QTV720912 QJZ720902:QJZ720912 QAD720902:QAD720912 PQH720902:PQH720912 PGL720902:PGL720912 OWP720902:OWP720912 OMT720902:OMT720912 OCX720902:OCX720912 NTB720902:NTB720912 NJF720902:NJF720912 MZJ720902:MZJ720912 MPN720902:MPN720912 MFR720902:MFR720912 LVV720902:LVV720912 LLZ720902:LLZ720912 LCD720902:LCD720912 KSH720902:KSH720912 KIL720902:KIL720912 JYP720902:JYP720912 JOT720902:JOT720912 JEX720902:JEX720912 IVB720902:IVB720912 ILF720902:ILF720912 IBJ720902:IBJ720912 HRN720902:HRN720912 HHR720902:HHR720912 GXV720902:GXV720912 GNZ720902:GNZ720912 GED720902:GED720912 FUH720902:FUH720912 FKL720902:FKL720912 FAP720902:FAP720912 EQT720902:EQT720912 EGX720902:EGX720912 DXB720902:DXB720912 DNF720902:DNF720912 DDJ720902:DDJ720912 CTN720902:CTN720912 CJR720902:CJR720912 BZV720902:BZV720912 BPZ720902:BPZ720912 BGD720902:BGD720912 AWH720902:AWH720912 AML720902:AML720912 ACP720902:ACP720912 ST720902:ST720912 IX720902:IX720912 E720902:E720912 WVJ655366:WVJ655376 WLN655366:WLN655376 WBR655366:WBR655376 VRV655366:VRV655376 VHZ655366:VHZ655376 UYD655366:UYD655376 UOH655366:UOH655376 UEL655366:UEL655376 TUP655366:TUP655376 TKT655366:TKT655376 TAX655366:TAX655376 SRB655366:SRB655376 SHF655366:SHF655376 RXJ655366:RXJ655376 RNN655366:RNN655376 RDR655366:RDR655376 QTV655366:QTV655376 QJZ655366:QJZ655376 QAD655366:QAD655376 PQH655366:PQH655376 PGL655366:PGL655376 OWP655366:OWP655376 OMT655366:OMT655376 OCX655366:OCX655376 NTB655366:NTB655376 NJF655366:NJF655376 MZJ655366:MZJ655376 MPN655366:MPN655376 MFR655366:MFR655376 LVV655366:LVV655376 LLZ655366:LLZ655376 LCD655366:LCD655376 KSH655366:KSH655376 KIL655366:KIL655376 JYP655366:JYP655376 JOT655366:JOT655376 JEX655366:JEX655376 IVB655366:IVB655376 ILF655366:ILF655376 IBJ655366:IBJ655376 HRN655366:HRN655376 HHR655366:HHR655376 GXV655366:GXV655376 GNZ655366:GNZ655376 GED655366:GED655376 FUH655366:FUH655376 FKL655366:FKL655376 FAP655366:FAP655376 EQT655366:EQT655376 EGX655366:EGX655376 DXB655366:DXB655376 DNF655366:DNF655376 DDJ655366:DDJ655376 CTN655366:CTN655376 CJR655366:CJR655376 BZV655366:BZV655376 BPZ655366:BPZ655376 BGD655366:BGD655376 AWH655366:AWH655376 AML655366:AML655376 ACP655366:ACP655376 ST655366:ST655376 IX655366:IX655376 E655366:E655376 WVJ589830:WVJ589840 WLN589830:WLN589840 WBR589830:WBR589840 VRV589830:VRV589840 VHZ589830:VHZ589840 UYD589830:UYD589840 UOH589830:UOH589840 UEL589830:UEL589840 TUP589830:TUP589840 TKT589830:TKT589840 TAX589830:TAX589840 SRB589830:SRB589840 SHF589830:SHF589840 RXJ589830:RXJ589840 RNN589830:RNN589840 RDR589830:RDR589840 QTV589830:QTV589840 QJZ589830:QJZ589840 QAD589830:QAD589840 PQH589830:PQH589840 PGL589830:PGL589840 OWP589830:OWP589840 OMT589830:OMT589840 OCX589830:OCX589840 NTB589830:NTB589840 NJF589830:NJF589840 MZJ589830:MZJ589840 MPN589830:MPN589840 MFR589830:MFR589840 LVV589830:LVV589840 LLZ589830:LLZ589840 LCD589830:LCD589840 KSH589830:KSH589840 KIL589830:KIL589840 JYP589830:JYP589840 JOT589830:JOT589840 JEX589830:JEX589840 IVB589830:IVB589840 ILF589830:ILF589840 IBJ589830:IBJ589840 HRN589830:HRN589840 HHR589830:HHR589840 GXV589830:GXV589840 GNZ589830:GNZ589840 GED589830:GED589840 FUH589830:FUH589840 FKL589830:FKL589840 FAP589830:FAP589840 EQT589830:EQT589840 EGX589830:EGX589840 DXB589830:DXB589840 DNF589830:DNF589840 DDJ589830:DDJ589840 CTN589830:CTN589840 CJR589830:CJR589840 BZV589830:BZV589840 BPZ589830:BPZ589840 BGD589830:BGD589840 AWH589830:AWH589840 AML589830:AML589840 ACP589830:ACP589840 ST589830:ST589840 IX589830:IX589840 E589830:E589840 WVJ524294:WVJ524304 WLN524294:WLN524304 WBR524294:WBR524304 VRV524294:VRV524304 VHZ524294:VHZ524304 UYD524294:UYD524304 UOH524294:UOH524304 UEL524294:UEL524304 TUP524294:TUP524304 TKT524294:TKT524304 TAX524294:TAX524304 SRB524294:SRB524304 SHF524294:SHF524304 RXJ524294:RXJ524304 RNN524294:RNN524304 RDR524294:RDR524304 QTV524294:QTV524304 QJZ524294:QJZ524304 QAD524294:QAD524304 PQH524294:PQH524304 PGL524294:PGL524304 OWP524294:OWP524304 OMT524294:OMT524304 OCX524294:OCX524304 NTB524294:NTB524304 NJF524294:NJF524304 MZJ524294:MZJ524304 MPN524294:MPN524304 MFR524294:MFR524304 LVV524294:LVV524304 LLZ524294:LLZ524304 LCD524294:LCD524304 KSH524294:KSH524304 KIL524294:KIL524304 JYP524294:JYP524304 JOT524294:JOT524304 JEX524294:JEX524304 IVB524294:IVB524304 ILF524294:ILF524304 IBJ524294:IBJ524304 HRN524294:HRN524304 HHR524294:HHR524304 GXV524294:GXV524304 GNZ524294:GNZ524304 GED524294:GED524304 FUH524294:FUH524304 FKL524294:FKL524304 FAP524294:FAP524304 EQT524294:EQT524304 EGX524294:EGX524304 DXB524294:DXB524304 DNF524294:DNF524304 DDJ524294:DDJ524304 CTN524294:CTN524304 CJR524294:CJR524304 BZV524294:BZV524304 BPZ524294:BPZ524304 BGD524294:BGD524304 AWH524294:AWH524304 AML524294:AML524304 ACP524294:ACP524304 ST524294:ST524304 IX524294:IX524304 E524294:E524304 WVJ458758:WVJ458768 WLN458758:WLN458768 WBR458758:WBR458768 VRV458758:VRV458768 VHZ458758:VHZ458768 UYD458758:UYD458768 UOH458758:UOH458768 UEL458758:UEL458768 TUP458758:TUP458768 TKT458758:TKT458768 TAX458758:TAX458768 SRB458758:SRB458768 SHF458758:SHF458768 RXJ458758:RXJ458768 RNN458758:RNN458768 RDR458758:RDR458768 QTV458758:QTV458768 QJZ458758:QJZ458768 QAD458758:QAD458768 PQH458758:PQH458768 PGL458758:PGL458768 OWP458758:OWP458768 OMT458758:OMT458768 OCX458758:OCX458768 NTB458758:NTB458768 NJF458758:NJF458768 MZJ458758:MZJ458768 MPN458758:MPN458768 MFR458758:MFR458768 LVV458758:LVV458768 LLZ458758:LLZ458768 LCD458758:LCD458768 KSH458758:KSH458768 KIL458758:KIL458768 JYP458758:JYP458768 JOT458758:JOT458768 JEX458758:JEX458768 IVB458758:IVB458768 ILF458758:ILF458768 IBJ458758:IBJ458768 HRN458758:HRN458768 HHR458758:HHR458768 GXV458758:GXV458768 GNZ458758:GNZ458768 GED458758:GED458768 FUH458758:FUH458768 FKL458758:FKL458768 FAP458758:FAP458768 EQT458758:EQT458768 EGX458758:EGX458768 DXB458758:DXB458768 DNF458758:DNF458768 DDJ458758:DDJ458768 CTN458758:CTN458768 CJR458758:CJR458768 BZV458758:BZV458768 BPZ458758:BPZ458768 BGD458758:BGD458768 AWH458758:AWH458768 AML458758:AML458768 ACP458758:ACP458768 ST458758:ST458768 IX458758:IX458768 E458758:E458768 WVJ393222:WVJ393232 WLN393222:WLN393232 WBR393222:WBR393232 VRV393222:VRV393232 VHZ393222:VHZ393232 UYD393222:UYD393232 UOH393222:UOH393232 UEL393222:UEL393232 TUP393222:TUP393232 TKT393222:TKT393232 TAX393222:TAX393232 SRB393222:SRB393232 SHF393222:SHF393232 RXJ393222:RXJ393232 RNN393222:RNN393232 RDR393222:RDR393232 QTV393222:QTV393232 QJZ393222:QJZ393232 QAD393222:QAD393232 PQH393222:PQH393232 PGL393222:PGL393232 OWP393222:OWP393232 OMT393222:OMT393232 OCX393222:OCX393232 NTB393222:NTB393232 NJF393222:NJF393232 MZJ393222:MZJ393232 MPN393222:MPN393232 MFR393222:MFR393232 LVV393222:LVV393232 LLZ393222:LLZ393232 LCD393222:LCD393232 KSH393222:KSH393232 KIL393222:KIL393232 JYP393222:JYP393232 JOT393222:JOT393232 JEX393222:JEX393232 IVB393222:IVB393232 ILF393222:ILF393232 IBJ393222:IBJ393232 HRN393222:HRN393232 HHR393222:HHR393232 GXV393222:GXV393232 GNZ393222:GNZ393232 GED393222:GED393232 FUH393222:FUH393232 FKL393222:FKL393232 FAP393222:FAP393232 EQT393222:EQT393232 EGX393222:EGX393232 DXB393222:DXB393232 DNF393222:DNF393232 DDJ393222:DDJ393232 CTN393222:CTN393232 CJR393222:CJR393232 BZV393222:BZV393232 BPZ393222:BPZ393232 BGD393222:BGD393232 AWH393222:AWH393232 AML393222:AML393232 ACP393222:ACP393232 ST393222:ST393232 IX393222:IX393232 E393222:E393232 WVJ327686:WVJ327696 WLN327686:WLN327696 WBR327686:WBR327696 VRV327686:VRV327696 VHZ327686:VHZ327696 UYD327686:UYD327696 UOH327686:UOH327696 UEL327686:UEL327696 TUP327686:TUP327696 TKT327686:TKT327696 TAX327686:TAX327696 SRB327686:SRB327696 SHF327686:SHF327696 RXJ327686:RXJ327696 RNN327686:RNN327696 RDR327686:RDR327696 QTV327686:QTV327696 QJZ327686:QJZ327696 QAD327686:QAD327696 PQH327686:PQH327696 PGL327686:PGL327696 OWP327686:OWP327696 OMT327686:OMT327696 OCX327686:OCX327696 NTB327686:NTB327696 NJF327686:NJF327696 MZJ327686:MZJ327696 MPN327686:MPN327696 MFR327686:MFR327696 LVV327686:LVV327696 LLZ327686:LLZ327696 LCD327686:LCD327696 KSH327686:KSH327696 KIL327686:KIL327696 JYP327686:JYP327696 JOT327686:JOT327696 JEX327686:JEX327696 IVB327686:IVB327696 ILF327686:ILF327696 IBJ327686:IBJ327696 HRN327686:HRN327696 HHR327686:HHR327696 GXV327686:GXV327696 GNZ327686:GNZ327696 GED327686:GED327696 FUH327686:FUH327696 FKL327686:FKL327696 FAP327686:FAP327696 EQT327686:EQT327696 EGX327686:EGX327696 DXB327686:DXB327696 DNF327686:DNF327696 DDJ327686:DDJ327696 CTN327686:CTN327696 CJR327686:CJR327696 BZV327686:BZV327696 BPZ327686:BPZ327696 BGD327686:BGD327696 AWH327686:AWH327696 AML327686:AML327696 ACP327686:ACP327696 ST327686:ST327696 IX327686:IX327696 E327686:E327696 WVJ262150:WVJ262160 WLN262150:WLN262160 WBR262150:WBR262160 VRV262150:VRV262160 VHZ262150:VHZ262160 UYD262150:UYD262160 UOH262150:UOH262160 UEL262150:UEL262160 TUP262150:TUP262160 TKT262150:TKT262160 TAX262150:TAX262160 SRB262150:SRB262160 SHF262150:SHF262160 RXJ262150:RXJ262160 RNN262150:RNN262160 RDR262150:RDR262160 QTV262150:QTV262160 QJZ262150:QJZ262160 QAD262150:QAD262160 PQH262150:PQH262160 PGL262150:PGL262160 OWP262150:OWP262160 OMT262150:OMT262160 OCX262150:OCX262160 NTB262150:NTB262160 NJF262150:NJF262160 MZJ262150:MZJ262160 MPN262150:MPN262160 MFR262150:MFR262160 LVV262150:LVV262160 LLZ262150:LLZ262160 LCD262150:LCD262160 KSH262150:KSH262160 KIL262150:KIL262160 JYP262150:JYP262160 JOT262150:JOT262160 JEX262150:JEX262160 IVB262150:IVB262160 ILF262150:ILF262160 IBJ262150:IBJ262160 HRN262150:HRN262160 HHR262150:HHR262160 GXV262150:GXV262160 GNZ262150:GNZ262160 GED262150:GED262160 FUH262150:FUH262160 FKL262150:FKL262160 FAP262150:FAP262160 EQT262150:EQT262160 EGX262150:EGX262160 DXB262150:DXB262160 DNF262150:DNF262160 DDJ262150:DDJ262160 CTN262150:CTN262160 CJR262150:CJR262160 BZV262150:BZV262160 BPZ262150:BPZ262160 BGD262150:BGD262160 AWH262150:AWH262160 AML262150:AML262160 ACP262150:ACP262160 ST262150:ST262160 IX262150:IX262160 E262150:E262160 WVJ196614:WVJ196624 WLN196614:WLN196624 WBR196614:WBR196624 VRV196614:VRV196624 VHZ196614:VHZ196624 UYD196614:UYD196624 UOH196614:UOH196624 UEL196614:UEL196624 TUP196614:TUP196624 TKT196614:TKT196624 TAX196614:TAX196624 SRB196614:SRB196624 SHF196614:SHF196624 RXJ196614:RXJ196624 RNN196614:RNN196624 RDR196614:RDR196624 QTV196614:QTV196624 QJZ196614:QJZ196624 QAD196614:QAD196624 PQH196614:PQH196624 PGL196614:PGL196624 OWP196614:OWP196624 OMT196614:OMT196624 OCX196614:OCX196624 NTB196614:NTB196624 NJF196614:NJF196624 MZJ196614:MZJ196624 MPN196614:MPN196624 MFR196614:MFR196624 LVV196614:LVV196624 LLZ196614:LLZ196624 LCD196614:LCD196624 KSH196614:KSH196624 KIL196614:KIL196624 JYP196614:JYP196624 JOT196614:JOT196624 JEX196614:JEX196624 IVB196614:IVB196624 ILF196614:ILF196624 IBJ196614:IBJ196624 HRN196614:HRN196624 HHR196614:HHR196624 GXV196614:GXV196624 GNZ196614:GNZ196624 GED196614:GED196624 FUH196614:FUH196624 FKL196614:FKL196624 FAP196614:FAP196624 EQT196614:EQT196624 EGX196614:EGX196624 DXB196614:DXB196624 DNF196614:DNF196624 DDJ196614:DDJ196624 CTN196614:CTN196624 CJR196614:CJR196624 BZV196614:BZV196624 BPZ196614:BPZ196624 BGD196614:BGD196624 AWH196614:AWH196624 AML196614:AML196624 ACP196614:ACP196624 ST196614:ST196624 IX196614:IX196624 E196614:E196624 WVJ131078:WVJ131088 WLN131078:WLN131088 WBR131078:WBR131088 VRV131078:VRV131088 VHZ131078:VHZ131088 UYD131078:UYD131088 UOH131078:UOH131088 UEL131078:UEL131088 TUP131078:TUP131088 TKT131078:TKT131088 TAX131078:TAX131088 SRB131078:SRB131088 SHF131078:SHF131088 RXJ131078:RXJ131088 RNN131078:RNN131088 RDR131078:RDR131088 QTV131078:QTV131088 QJZ131078:QJZ131088 QAD131078:QAD131088 PQH131078:PQH131088 PGL131078:PGL131088 OWP131078:OWP131088 OMT131078:OMT131088 OCX131078:OCX131088 NTB131078:NTB131088 NJF131078:NJF131088 MZJ131078:MZJ131088 MPN131078:MPN131088 MFR131078:MFR131088 LVV131078:LVV131088 LLZ131078:LLZ131088 LCD131078:LCD131088 KSH131078:KSH131088 KIL131078:KIL131088 JYP131078:JYP131088 JOT131078:JOT131088 JEX131078:JEX131088 IVB131078:IVB131088 ILF131078:ILF131088 IBJ131078:IBJ131088 HRN131078:HRN131088 HHR131078:HHR131088 GXV131078:GXV131088 GNZ131078:GNZ131088 GED131078:GED131088 FUH131078:FUH131088 FKL131078:FKL131088 FAP131078:FAP131088 EQT131078:EQT131088 EGX131078:EGX131088 DXB131078:DXB131088 DNF131078:DNF131088 DDJ131078:DDJ131088 CTN131078:CTN131088 CJR131078:CJR131088 BZV131078:BZV131088 BPZ131078:BPZ131088 BGD131078:BGD131088 AWH131078:AWH131088 AML131078:AML131088 ACP131078:ACP131088 ST131078:ST131088 IX131078:IX131088 E131078:E131088 WVJ65542:WVJ65552 WLN65542:WLN65552 WBR65542:WBR65552 VRV65542:VRV65552 VHZ65542:VHZ65552 UYD65542:UYD65552 UOH65542:UOH65552 UEL65542:UEL65552 TUP65542:TUP65552 TKT65542:TKT65552 TAX65542:TAX65552 SRB65542:SRB65552 SHF65542:SHF65552 RXJ65542:RXJ65552 RNN65542:RNN65552 RDR65542:RDR65552 QTV65542:QTV65552 QJZ65542:QJZ65552 QAD65542:QAD65552 PQH65542:PQH65552 PGL65542:PGL65552 OWP65542:OWP65552 OMT65542:OMT65552 OCX65542:OCX65552 NTB65542:NTB65552 NJF65542:NJF65552 MZJ65542:MZJ65552 MPN65542:MPN65552 MFR65542:MFR65552 LVV65542:LVV65552 LLZ65542:LLZ65552 LCD65542:LCD65552 KSH65542:KSH65552 KIL65542:KIL65552 JYP65542:JYP65552 JOT65542:JOT65552 JEX65542:JEX65552 IVB65542:IVB65552 ILF65542:ILF65552 IBJ65542:IBJ65552 HRN65542:HRN65552 HHR65542:HHR65552 GXV65542:GXV65552 GNZ65542:GNZ65552 GED65542:GED65552 FUH65542:FUH65552 FKL65542:FKL65552 FAP65542:FAP65552 EQT65542:EQT65552 EGX65542:EGX65552 DXB65542:DXB65552 DNF65542:DNF65552 DDJ65542:DDJ65552 CTN65542:CTN65552 CJR65542:CJR65552 BZV65542:BZV65552 BPZ65542:BPZ65552 BGD65542:BGD65552 AWH65542:AWH65552 AML65542:AML65552 ACP65542:ACP65552 ST65542:ST65552 IX65542:IX65552 E65542:E65552 WVJ983044 WLN983044 WBR983044 VRV983044 VHZ983044 UYD983044 UOH983044 UEL983044 TUP983044 TKT983044 TAX983044 SRB983044 SHF983044 RXJ983044 RNN983044 RDR983044 QTV983044 QJZ983044 QAD983044 PQH983044 PGL983044 OWP983044 OMT983044 OCX983044 NTB983044 NJF983044 MZJ983044 MPN983044 MFR983044 LVV983044 LLZ983044 LCD983044 KSH983044 KIL983044 JYP983044 JOT983044 JEX983044 IVB983044 ILF983044 IBJ983044 HRN983044 HHR983044 GXV983044 GNZ983044 GED983044 FUH983044 FKL983044 FAP983044 EQT983044 EGX983044 DXB983044 DNF983044 DDJ983044 CTN983044 CJR983044 BZV983044 BPZ983044 BGD983044 AWH983044 AML983044 ACP983044 ST983044 IX983044 E983044 WVJ917508 WLN917508 WBR917508 VRV917508 VHZ917508 UYD917508 UOH917508 UEL917508 TUP917508 TKT917508 TAX917508 SRB917508 SHF917508 RXJ917508 RNN917508 RDR917508 QTV917508 QJZ917508 QAD917508 PQH917508 PGL917508 OWP917508 OMT917508 OCX917508 NTB917508 NJF917508 MZJ917508 MPN917508 MFR917508 LVV917508 LLZ917508 LCD917508 KSH917508 KIL917508 JYP917508 JOT917508 JEX917508 IVB917508 ILF917508 IBJ917508 HRN917508 HHR917508 GXV917508 GNZ917508 GED917508 FUH917508 FKL917508 FAP917508 EQT917508 EGX917508 DXB917508 DNF917508 DDJ917508 CTN917508 CJR917508 BZV917508 BPZ917508 BGD917508 AWH917508 AML917508 ACP917508 ST917508 IX917508 E917508 WVJ851972 WLN851972 WBR851972 VRV851972 VHZ851972 UYD851972 UOH851972 UEL851972 TUP851972 TKT851972 TAX851972 SRB851972 SHF851972 RXJ851972 RNN851972 RDR851972 QTV851972 QJZ851972 QAD851972 PQH851972 PGL851972 OWP851972 OMT851972 OCX851972 NTB851972 NJF851972 MZJ851972 MPN851972 MFR851972 LVV851972 LLZ851972 LCD851972 KSH851972 KIL851972 JYP851972 JOT851972 JEX851972 IVB851972 ILF851972 IBJ851972 HRN851972 HHR851972 GXV851972 GNZ851972 GED851972 FUH851972 FKL851972 FAP851972 EQT851972 EGX851972 DXB851972 DNF851972 DDJ851972 CTN851972 CJR851972 BZV851972 BPZ851972 BGD851972 AWH851972 AML851972 ACP851972 ST851972 IX851972 E851972 WVJ786436 WLN786436 WBR786436 VRV786436 VHZ786436 UYD786436 UOH786436 UEL786436 TUP786436 TKT786436 TAX786436 SRB786436 SHF786436 RXJ786436 RNN786436 RDR786436 QTV786436 QJZ786436 QAD786436 PQH786436 PGL786436 OWP786436 OMT786436 OCX786436 NTB786436 NJF786436 MZJ786436 MPN786436 MFR786436 LVV786436 LLZ786436 LCD786436 KSH786436 KIL786436 JYP786436 JOT786436 JEX786436 IVB786436 ILF786436 IBJ786436 HRN786436 HHR786436 GXV786436 GNZ786436 GED786436 FUH786436 FKL786436 FAP786436 EQT786436 EGX786436 DXB786436 DNF786436 DDJ786436 CTN786436 CJR786436 BZV786436 BPZ786436 BGD786436 AWH786436 AML786436 ACP786436 ST786436 IX786436 E786436 WVJ720900 WLN720900 WBR720900 VRV720900 VHZ720900 UYD720900 UOH720900 UEL720900 TUP720900 TKT720900 TAX720900 SRB720900 SHF720900 RXJ720900 RNN720900 RDR720900 QTV720900 QJZ720900 QAD720900 PQH720900 PGL720900 OWP720900 OMT720900 OCX720900 NTB720900 NJF720900 MZJ720900 MPN720900 MFR720900 LVV720900 LLZ720900 LCD720900 KSH720900 KIL720900 JYP720900 JOT720900 JEX720900 IVB720900 ILF720900 IBJ720900 HRN720900 HHR720900 GXV720900 GNZ720900 GED720900 FUH720900 FKL720900 FAP720900 EQT720900 EGX720900 DXB720900 DNF720900 DDJ720900 CTN720900 CJR720900 BZV720900 BPZ720900 BGD720900 AWH720900 AML720900 ACP720900 ST720900 IX720900 E720900 WVJ655364 WLN655364 WBR655364 VRV655364 VHZ655364 UYD655364 UOH655364 UEL655364 TUP655364 TKT655364 TAX655364 SRB655364 SHF655364 RXJ655364 RNN655364 RDR655364 QTV655364 QJZ655364 QAD655364 PQH655364 PGL655364 OWP655364 OMT655364 OCX655364 NTB655364 NJF655364 MZJ655364 MPN655364 MFR655364 LVV655364 LLZ655364 LCD655364 KSH655364 KIL655364 JYP655364 JOT655364 JEX655364 IVB655364 ILF655364 IBJ655364 HRN655364 HHR655364 GXV655364 GNZ655364 GED655364 FUH655364 FKL655364 FAP655364 EQT655364 EGX655364 DXB655364 DNF655364 DDJ655364 CTN655364 CJR655364 BZV655364 BPZ655364 BGD655364 AWH655364 AML655364 ACP655364 ST655364 IX655364 E655364 WVJ589828 WLN589828 WBR589828 VRV589828 VHZ589828 UYD589828 UOH589828 UEL589828 TUP589828 TKT589828 TAX589828 SRB589828 SHF589828 RXJ589828 RNN589828 RDR589828 QTV589828 QJZ589828 QAD589828 PQH589828 PGL589828 OWP589828 OMT589828 OCX589828 NTB589828 NJF589828 MZJ589828 MPN589828 MFR589828 LVV589828 LLZ589828 LCD589828 KSH589828 KIL589828 JYP589828 JOT589828 JEX589828 IVB589828 ILF589828 IBJ589828 HRN589828 HHR589828 GXV589828 GNZ589828 GED589828 FUH589828 FKL589828 FAP589828 EQT589828 EGX589828 DXB589828 DNF589828 DDJ589828 CTN589828 CJR589828 BZV589828 BPZ589828 BGD589828 AWH589828 AML589828 ACP589828 ST589828 IX589828 E589828 WVJ524292 WLN524292 WBR524292 VRV524292 VHZ524292 UYD524292 UOH524292 UEL524292 TUP524292 TKT524292 TAX524292 SRB524292 SHF524292 RXJ524292 RNN524292 RDR524292 QTV524292 QJZ524292 QAD524292 PQH524292 PGL524292 OWP524292 OMT524292 OCX524292 NTB524292 NJF524292 MZJ524292 MPN524292 MFR524292 LVV524292 LLZ524292 LCD524292 KSH524292 KIL524292 JYP524292 JOT524292 JEX524292 IVB524292 ILF524292 IBJ524292 HRN524292 HHR524292 GXV524292 GNZ524292 GED524292 FUH524292 FKL524292 FAP524292 EQT524292 EGX524292 DXB524292 DNF524292 DDJ524292 CTN524292 CJR524292 BZV524292 BPZ524292 BGD524292 AWH524292 AML524292 ACP524292 ST524292 IX524292 E524292 WVJ458756 WLN458756 WBR458756 VRV458756 VHZ458756 UYD458756 UOH458756 UEL458756 TUP458756 TKT458756 TAX458756 SRB458756 SHF458756 RXJ458756 RNN458756 RDR458756 QTV458756 QJZ458756 QAD458756 PQH458756 PGL458756 OWP458756 OMT458756 OCX458756 NTB458756 NJF458756 MZJ458756 MPN458756 MFR458756 LVV458756 LLZ458756 LCD458756 KSH458756 KIL458756 JYP458756 JOT458756 JEX458756 IVB458756 ILF458756 IBJ458756 HRN458756 HHR458756 GXV458756 GNZ458756 GED458756 FUH458756 FKL458756 FAP458756 EQT458756 EGX458756 DXB458756 DNF458756 DDJ458756 CTN458756 CJR458756 BZV458756 BPZ458756 BGD458756 AWH458756 AML458756 ACP458756 ST458756 IX458756 E458756 WVJ393220 WLN393220 WBR393220 VRV393220 VHZ393220 UYD393220 UOH393220 UEL393220 TUP393220 TKT393220 TAX393220 SRB393220 SHF393220 RXJ393220 RNN393220 RDR393220 QTV393220 QJZ393220 QAD393220 PQH393220 PGL393220 OWP393220 OMT393220 OCX393220 NTB393220 NJF393220 MZJ393220 MPN393220 MFR393220 LVV393220 LLZ393220 LCD393220 KSH393220 KIL393220 JYP393220 JOT393220 JEX393220 IVB393220 ILF393220 IBJ393220 HRN393220 HHR393220 GXV393220 GNZ393220 GED393220 FUH393220 FKL393220 FAP393220 EQT393220 EGX393220 DXB393220 DNF393220 DDJ393220 CTN393220 CJR393220 BZV393220 BPZ393220 BGD393220 AWH393220 AML393220 ACP393220 ST393220 IX393220 E393220 WVJ327684 WLN327684 WBR327684 VRV327684 VHZ327684 UYD327684 UOH327684 UEL327684 TUP327684 TKT327684 TAX327684 SRB327684 SHF327684 RXJ327684 RNN327684 RDR327684 QTV327684 QJZ327684 QAD327684 PQH327684 PGL327684 OWP327684 OMT327684 OCX327684 NTB327684 NJF327684 MZJ327684 MPN327684 MFR327684 LVV327684 LLZ327684 LCD327684 KSH327684 KIL327684 JYP327684 JOT327684 JEX327684 IVB327684 ILF327684 IBJ327684 HRN327684 HHR327684 GXV327684 GNZ327684 GED327684 FUH327684 FKL327684 FAP327684 EQT327684 EGX327684 DXB327684 DNF327684 DDJ327684 CTN327684 CJR327684 BZV327684 BPZ327684 BGD327684 AWH327684 AML327684 ACP327684 ST327684 IX327684 E327684 WVJ262148 WLN262148 WBR262148 VRV262148 VHZ262148 UYD262148 UOH262148 UEL262148 TUP262148 TKT262148 TAX262148 SRB262148 SHF262148 RXJ262148 RNN262148 RDR262148 QTV262148 QJZ262148 QAD262148 PQH262148 PGL262148 OWP262148 OMT262148 OCX262148 NTB262148 NJF262148 MZJ262148 MPN262148 MFR262148 LVV262148 LLZ262148 LCD262148 KSH262148 KIL262148 JYP262148 JOT262148 JEX262148 IVB262148 ILF262148 IBJ262148 HRN262148 HHR262148 GXV262148 GNZ262148 GED262148 FUH262148 FKL262148 FAP262148 EQT262148 EGX262148 DXB262148 DNF262148 DDJ262148 CTN262148 CJR262148 BZV262148 BPZ262148 BGD262148 AWH262148 AML262148 ACP262148 ST262148 IX262148 E262148 WVJ196612 WLN196612 WBR196612 VRV196612 VHZ196612 UYD196612 UOH196612 UEL196612 TUP196612 TKT196612 TAX196612 SRB196612 SHF196612 RXJ196612 RNN196612 RDR196612 QTV196612 QJZ196612 QAD196612 PQH196612 PGL196612 OWP196612 OMT196612 OCX196612 NTB196612 NJF196612 MZJ196612 MPN196612 MFR196612 LVV196612 LLZ196612 LCD196612 KSH196612 KIL196612 JYP196612 JOT196612 JEX196612 IVB196612 ILF196612 IBJ196612 HRN196612 HHR196612 GXV196612 GNZ196612 GED196612 FUH196612 FKL196612 FAP196612 EQT196612 EGX196612 DXB196612 DNF196612 DDJ196612 CTN196612 CJR196612 BZV196612 BPZ196612 BGD196612 AWH196612 AML196612 ACP196612 ST196612 IX196612 E196612 WVJ131076 WLN131076 WBR131076 VRV131076 VHZ131076 UYD131076 UOH131076 UEL131076 TUP131076 TKT131076 TAX131076 SRB131076 SHF131076 RXJ131076 RNN131076 RDR131076 QTV131076 QJZ131076 QAD131076 PQH131076 PGL131076 OWP131076 OMT131076 OCX131076 NTB131076 NJF131076 MZJ131076 MPN131076 MFR131076 LVV131076 LLZ131076 LCD131076 KSH131076 KIL131076 JYP131076 JOT131076 JEX131076 IVB131076 ILF131076 IBJ131076 HRN131076 HHR131076 GXV131076 GNZ131076 GED131076 FUH131076 FKL131076 FAP131076 EQT131076 EGX131076 DXB131076 DNF131076 DDJ131076 CTN131076 CJR131076 BZV131076 BPZ131076 BGD131076 AWH131076 AML131076 ACP131076 ST131076 IX131076 E131076 WVJ65540 WLN65540 WBR65540 VRV65540 VHZ65540 UYD65540 UOH65540 UEL65540 TUP65540 TKT65540 TAX65540 SRB65540 SHF65540 RXJ65540 RNN65540 RDR65540 QTV65540 QJZ65540 QAD65540 PQH65540 PGL65540 OWP65540 OMT65540 OCX65540 NTB65540 NJF65540 MZJ65540 MPN65540 MFR65540 LVV65540 LLZ65540 LCD65540 KSH65540 KIL65540 JYP65540 JOT65540 JEX65540 IVB65540 ILF65540 IBJ65540 HRN65540 HHR65540 GXV65540 GNZ65540 GED65540 FUH65540 FKL65540 FAP65540 EQT65540 EGX65540 DXB65540 DNF65540 DDJ65540 CTN65540 CJR65540 BZV65540 BPZ65540 BGD65540 AWH65540 AML65540 ACP65540 ST65540 IX65540 E65540 WVJ983032:WVJ983042 WLN983032:WLN983042 WBR983032:WBR983042 VRV983032:VRV983042 VHZ983032:VHZ983042 UYD983032:UYD983042 UOH983032:UOH983042 UEL983032:UEL983042 TUP983032:TUP983042 TKT983032:TKT983042 TAX983032:TAX983042 SRB983032:SRB983042 SHF983032:SHF983042 RXJ983032:RXJ983042 RNN983032:RNN983042 RDR983032:RDR983042 QTV983032:QTV983042 QJZ983032:QJZ983042 QAD983032:QAD983042 PQH983032:PQH983042 PGL983032:PGL983042 OWP983032:OWP983042 OMT983032:OMT983042 OCX983032:OCX983042 NTB983032:NTB983042 NJF983032:NJF983042 MZJ983032:MZJ983042 MPN983032:MPN983042 MFR983032:MFR983042 LVV983032:LVV983042 LLZ983032:LLZ983042 LCD983032:LCD983042 KSH983032:KSH983042 KIL983032:KIL983042 JYP983032:JYP983042 JOT983032:JOT983042 JEX983032:JEX983042 IVB983032:IVB983042 ILF983032:ILF983042 IBJ983032:IBJ983042 HRN983032:HRN983042 HHR983032:HHR983042 GXV983032:GXV983042 GNZ983032:GNZ983042 GED983032:GED983042 FUH983032:FUH983042 FKL983032:FKL983042 FAP983032:FAP983042 EQT983032:EQT983042 EGX983032:EGX983042 DXB983032:DXB983042 DNF983032:DNF983042 DDJ983032:DDJ983042 CTN983032:CTN983042 CJR983032:CJR983042 BZV983032:BZV983042 BPZ983032:BPZ983042 BGD983032:BGD983042 AWH983032:AWH983042 AML983032:AML983042 ACP983032:ACP983042 ST983032:ST983042 IX983032:IX983042 E983032:E983042 WVJ917496:WVJ917506 WLN917496:WLN917506 WBR917496:WBR917506 VRV917496:VRV917506 VHZ917496:VHZ917506 UYD917496:UYD917506 UOH917496:UOH917506 UEL917496:UEL917506 TUP917496:TUP917506 TKT917496:TKT917506 TAX917496:TAX917506 SRB917496:SRB917506 SHF917496:SHF917506 RXJ917496:RXJ917506 RNN917496:RNN917506 RDR917496:RDR917506 QTV917496:QTV917506 QJZ917496:QJZ917506 QAD917496:QAD917506 PQH917496:PQH917506 PGL917496:PGL917506 OWP917496:OWP917506 OMT917496:OMT917506 OCX917496:OCX917506 NTB917496:NTB917506 NJF917496:NJF917506 MZJ917496:MZJ917506 MPN917496:MPN917506 MFR917496:MFR917506 LVV917496:LVV917506 LLZ917496:LLZ917506 LCD917496:LCD917506 KSH917496:KSH917506 KIL917496:KIL917506 JYP917496:JYP917506 JOT917496:JOT917506 JEX917496:JEX917506 IVB917496:IVB917506 ILF917496:ILF917506 IBJ917496:IBJ917506 HRN917496:HRN917506 HHR917496:HHR917506 GXV917496:GXV917506 GNZ917496:GNZ917506 GED917496:GED917506 FUH917496:FUH917506 FKL917496:FKL917506 FAP917496:FAP917506 EQT917496:EQT917506 EGX917496:EGX917506 DXB917496:DXB917506 DNF917496:DNF917506 DDJ917496:DDJ917506 CTN917496:CTN917506 CJR917496:CJR917506 BZV917496:BZV917506 BPZ917496:BPZ917506 BGD917496:BGD917506 AWH917496:AWH917506 AML917496:AML917506 ACP917496:ACP917506 ST917496:ST917506 IX917496:IX917506 E917496:E917506 WVJ851960:WVJ851970 WLN851960:WLN851970 WBR851960:WBR851970 VRV851960:VRV851970 VHZ851960:VHZ851970 UYD851960:UYD851970 UOH851960:UOH851970 UEL851960:UEL851970 TUP851960:TUP851970 TKT851960:TKT851970 TAX851960:TAX851970 SRB851960:SRB851970 SHF851960:SHF851970 RXJ851960:RXJ851970 RNN851960:RNN851970 RDR851960:RDR851970 QTV851960:QTV851970 QJZ851960:QJZ851970 QAD851960:QAD851970 PQH851960:PQH851970 PGL851960:PGL851970 OWP851960:OWP851970 OMT851960:OMT851970 OCX851960:OCX851970 NTB851960:NTB851970 NJF851960:NJF851970 MZJ851960:MZJ851970 MPN851960:MPN851970 MFR851960:MFR851970 LVV851960:LVV851970 LLZ851960:LLZ851970 LCD851960:LCD851970 KSH851960:KSH851970 KIL851960:KIL851970 JYP851960:JYP851970 JOT851960:JOT851970 JEX851960:JEX851970 IVB851960:IVB851970 ILF851960:ILF851970 IBJ851960:IBJ851970 HRN851960:HRN851970 HHR851960:HHR851970 GXV851960:GXV851970 GNZ851960:GNZ851970 GED851960:GED851970 FUH851960:FUH851970 FKL851960:FKL851970 FAP851960:FAP851970 EQT851960:EQT851970 EGX851960:EGX851970 DXB851960:DXB851970 DNF851960:DNF851970 DDJ851960:DDJ851970 CTN851960:CTN851970 CJR851960:CJR851970 BZV851960:BZV851970 BPZ851960:BPZ851970 BGD851960:BGD851970 AWH851960:AWH851970 AML851960:AML851970 ACP851960:ACP851970 ST851960:ST851970 IX851960:IX851970 E851960:E851970 WVJ786424:WVJ786434 WLN786424:WLN786434 WBR786424:WBR786434 VRV786424:VRV786434 VHZ786424:VHZ786434 UYD786424:UYD786434 UOH786424:UOH786434 UEL786424:UEL786434 TUP786424:TUP786434 TKT786424:TKT786434 TAX786424:TAX786434 SRB786424:SRB786434 SHF786424:SHF786434 RXJ786424:RXJ786434 RNN786424:RNN786434 RDR786424:RDR786434 QTV786424:QTV786434 QJZ786424:QJZ786434 QAD786424:QAD786434 PQH786424:PQH786434 PGL786424:PGL786434 OWP786424:OWP786434 OMT786424:OMT786434 OCX786424:OCX786434 NTB786424:NTB786434 NJF786424:NJF786434 MZJ786424:MZJ786434 MPN786424:MPN786434 MFR786424:MFR786434 LVV786424:LVV786434 LLZ786424:LLZ786434 LCD786424:LCD786434 KSH786424:KSH786434 KIL786424:KIL786434 JYP786424:JYP786434 JOT786424:JOT786434 JEX786424:JEX786434 IVB786424:IVB786434 ILF786424:ILF786434 IBJ786424:IBJ786434 HRN786424:HRN786434 HHR786424:HHR786434 GXV786424:GXV786434 GNZ786424:GNZ786434 GED786424:GED786434 FUH786424:FUH786434 FKL786424:FKL786434 FAP786424:FAP786434 EQT786424:EQT786434 EGX786424:EGX786434 DXB786424:DXB786434 DNF786424:DNF786434 DDJ786424:DDJ786434 CTN786424:CTN786434 CJR786424:CJR786434 BZV786424:BZV786434 BPZ786424:BPZ786434 BGD786424:BGD786434 AWH786424:AWH786434 AML786424:AML786434 ACP786424:ACP786434 ST786424:ST786434 IX786424:IX786434 E786424:E786434 WVJ720888:WVJ720898 WLN720888:WLN720898 WBR720888:WBR720898 VRV720888:VRV720898 VHZ720888:VHZ720898 UYD720888:UYD720898 UOH720888:UOH720898 UEL720888:UEL720898 TUP720888:TUP720898 TKT720888:TKT720898 TAX720888:TAX720898 SRB720888:SRB720898 SHF720888:SHF720898 RXJ720888:RXJ720898 RNN720888:RNN720898 RDR720888:RDR720898 QTV720888:QTV720898 QJZ720888:QJZ720898 QAD720888:QAD720898 PQH720888:PQH720898 PGL720888:PGL720898 OWP720888:OWP720898 OMT720888:OMT720898 OCX720888:OCX720898 NTB720888:NTB720898 NJF720888:NJF720898 MZJ720888:MZJ720898 MPN720888:MPN720898 MFR720888:MFR720898 LVV720888:LVV720898 LLZ720888:LLZ720898 LCD720888:LCD720898 KSH720888:KSH720898 KIL720888:KIL720898 JYP720888:JYP720898 JOT720888:JOT720898 JEX720888:JEX720898 IVB720888:IVB720898 ILF720888:ILF720898 IBJ720888:IBJ720898 HRN720888:HRN720898 HHR720888:HHR720898 GXV720888:GXV720898 GNZ720888:GNZ720898 GED720888:GED720898 FUH720888:FUH720898 FKL720888:FKL720898 FAP720888:FAP720898 EQT720888:EQT720898 EGX720888:EGX720898 DXB720888:DXB720898 DNF720888:DNF720898 DDJ720888:DDJ720898 CTN720888:CTN720898 CJR720888:CJR720898 BZV720888:BZV720898 BPZ720888:BPZ720898 BGD720888:BGD720898 AWH720888:AWH720898 AML720888:AML720898 ACP720888:ACP720898 ST720888:ST720898 IX720888:IX720898 E720888:E720898 WVJ655352:WVJ655362 WLN655352:WLN655362 WBR655352:WBR655362 VRV655352:VRV655362 VHZ655352:VHZ655362 UYD655352:UYD655362 UOH655352:UOH655362 UEL655352:UEL655362 TUP655352:TUP655362 TKT655352:TKT655362 TAX655352:TAX655362 SRB655352:SRB655362 SHF655352:SHF655362 RXJ655352:RXJ655362 RNN655352:RNN655362 RDR655352:RDR655362 QTV655352:QTV655362 QJZ655352:QJZ655362 QAD655352:QAD655362 PQH655352:PQH655362 PGL655352:PGL655362 OWP655352:OWP655362 OMT655352:OMT655362 OCX655352:OCX655362 NTB655352:NTB655362 NJF655352:NJF655362 MZJ655352:MZJ655362 MPN655352:MPN655362 MFR655352:MFR655362 LVV655352:LVV655362 LLZ655352:LLZ655362 LCD655352:LCD655362 KSH655352:KSH655362 KIL655352:KIL655362 JYP655352:JYP655362 JOT655352:JOT655362 JEX655352:JEX655362 IVB655352:IVB655362 ILF655352:ILF655362 IBJ655352:IBJ655362 HRN655352:HRN655362 HHR655352:HHR655362 GXV655352:GXV655362 GNZ655352:GNZ655362 GED655352:GED655362 FUH655352:FUH655362 FKL655352:FKL655362 FAP655352:FAP655362 EQT655352:EQT655362 EGX655352:EGX655362 DXB655352:DXB655362 DNF655352:DNF655362 DDJ655352:DDJ655362 CTN655352:CTN655362 CJR655352:CJR655362 BZV655352:BZV655362 BPZ655352:BPZ655362 BGD655352:BGD655362 AWH655352:AWH655362 AML655352:AML655362 ACP655352:ACP655362 ST655352:ST655362 IX655352:IX655362 E655352:E655362 WVJ589816:WVJ589826 WLN589816:WLN589826 WBR589816:WBR589826 VRV589816:VRV589826 VHZ589816:VHZ589826 UYD589816:UYD589826 UOH589816:UOH589826 UEL589816:UEL589826 TUP589816:TUP589826 TKT589816:TKT589826 TAX589816:TAX589826 SRB589816:SRB589826 SHF589816:SHF589826 RXJ589816:RXJ589826 RNN589816:RNN589826 RDR589816:RDR589826 QTV589816:QTV589826 QJZ589816:QJZ589826 QAD589816:QAD589826 PQH589816:PQH589826 PGL589816:PGL589826 OWP589816:OWP589826 OMT589816:OMT589826 OCX589816:OCX589826 NTB589816:NTB589826 NJF589816:NJF589826 MZJ589816:MZJ589826 MPN589816:MPN589826 MFR589816:MFR589826 LVV589816:LVV589826 LLZ589816:LLZ589826 LCD589816:LCD589826 KSH589816:KSH589826 KIL589816:KIL589826 JYP589816:JYP589826 JOT589816:JOT589826 JEX589816:JEX589826 IVB589816:IVB589826 ILF589816:ILF589826 IBJ589816:IBJ589826 HRN589816:HRN589826 HHR589816:HHR589826 GXV589816:GXV589826 GNZ589816:GNZ589826 GED589816:GED589826 FUH589816:FUH589826 FKL589816:FKL589826 FAP589816:FAP589826 EQT589816:EQT589826 EGX589816:EGX589826 DXB589816:DXB589826 DNF589816:DNF589826 DDJ589816:DDJ589826 CTN589816:CTN589826 CJR589816:CJR589826 BZV589816:BZV589826 BPZ589816:BPZ589826 BGD589816:BGD589826 AWH589816:AWH589826 AML589816:AML589826 ACP589816:ACP589826 ST589816:ST589826 IX589816:IX589826 E589816:E589826 WVJ524280:WVJ524290 WLN524280:WLN524290 WBR524280:WBR524290 VRV524280:VRV524290 VHZ524280:VHZ524290 UYD524280:UYD524290 UOH524280:UOH524290 UEL524280:UEL524290 TUP524280:TUP524290 TKT524280:TKT524290 TAX524280:TAX524290 SRB524280:SRB524290 SHF524280:SHF524290 RXJ524280:RXJ524290 RNN524280:RNN524290 RDR524280:RDR524290 QTV524280:QTV524290 QJZ524280:QJZ524290 QAD524280:QAD524290 PQH524280:PQH524290 PGL524280:PGL524290 OWP524280:OWP524290 OMT524280:OMT524290 OCX524280:OCX524290 NTB524280:NTB524290 NJF524280:NJF524290 MZJ524280:MZJ524290 MPN524280:MPN524290 MFR524280:MFR524290 LVV524280:LVV524290 LLZ524280:LLZ524290 LCD524280:LCD524290 KSH524280:KSH524290 KIL524280:KIL524290 JYP524280:JYP524290 JOT524280:JOT524290 JEX524280:JEX524290 IVB524280:IVB524290 ILF524280:ILF524290 IBJ524280:IBJ524290 HRN524280:HRN524290 HHR524280:HHR524290 GXV524280:GXV524290 GNZ524280:GNZ524290 GED524280:GED524290 FUH524280:FUH524290 FKL524280:FKL524290 FAP524280:FAP524290 EQT524280:EQT524290 EGX524280:EGX524290 DXB524280:DXB524290 DNF524280:DNF524290 DDJ524280:DDJ524290 CTN524280:CTN524290 CJR524280:CJR524290 BZV524280:BZV524290 BPZ524280:BPZ524290 BGD524280:BGD524290 AWH524280:AWH524290 AML524280:AML524290 ACP524280:ACP524290 ST524280:ST524290 IX524280:IX524290 E524280:E524290 WVJ458744:WVJ458754 WLN458744:WLN458754 WBR458744:WBR458754 VRV458744:VRV458754 VHZ458744:VHZ458754 UYD458744:UYD458754 UOH458744:UOH458754 UEL458744:UEL458754 TUP458744:TUP458754 TKT458744:TKT458754 TAX458744:TAX458754 SRB458744:SRB458754 SHF458744:SHF458754 RXJ458744:RXJ458754 RNN458744:RNN458754 RDR458744:RDR458754 QTV458744:QTV458754 QJZ458744:QJZ458754 QAD458744:QAD458754 PQH458744:PQH458754 PGL458744:PGL458754 OWP458744:OWP458754 OMT458744:OMT458754 OCX458744:OCX458754 NTB458744:NTB458754 NJF458744:NJF458754 MZJ458744:MZJ458754 MPN458744:MPN458754 MFR458744:MFR458754 LVV458744:LVV458754 LLZ458744:LLZ458754 LCD458744:LCD458754 KSH458744:KSH458754 KIL458744:KIL458754 JYP458744:JYP458754 JOT458744:JOT458754 JEX458744:JEX458754 IVB458744:IVB458754 ILF458744:ILF458754 IBJ458744:IBJ458754 HRN458744:HRN458754 HHR458744:HHR458754 GXV458744:GXV458754 GNZ458744:GNZ458754 GED458744:GED458754 FUH458744:FUH458754 FKL458744:FKL458754 FAP458744:FAP458754 EQT458744:EQT458754 EGX458744:EGX458754 DXB458744:DXB458754 DNF458744:DNF458754 DDJ458744:DDJ458754 CTN458744:CTN458754 CJR458744:CJR458754 BZV458744:BZV458754 BPZ458744:BPZ458754 BGD458744:BGD458754 AWH458744:AWH458754 AML458744:AML458754 ACP458744:ACP458754 ST458744:ST458754 IX458744:IX458754 E458744:E458754 WVJ393208:WVJ393218 WLN393208:WLN393218 WBR393208:WBR393218 VRV393208:VRV393218 VHZ393208:VHZ393218 UYD393208:UYD393218 UOH393208:UOH393218 UEL393208:UEL393218 TUP393208:TUP393218 TKT393208:TKT393218 TAX393208:TAX393218 SRB393208:SRB393218 SHF393208:SHF393218 RXJ393208:RXJ393218 RNN393208:RNN393218 RDR393208:RDR393218 QTV393208:QTV393218 QJZ393208:QJZ393218 QAD393208:QAD393218 PQH393208:PQH393218 PGL393208:PGL393218 OWP393208:OWP393218 OMT393208:OMT393218 OCX393208:OCX393218 NTB393208:NTB393218 NJF393208:NJF393218 MZJ393208:MZJ393218 MPN393208:MPN393218 MFR393208:MFR393218 LVV393208:LVV393218 LLZ393208:LLZ393218 LCD393208:LCD393218 KSH393208:KSH393218 KIL393208:KIL393218 JYP393208:JYP393218 JOT393208:JOT393218 JEX393208:JEX393218 IVB393208:IVB393218 ILF393208:ILF393218 IBJ393208:IBJ393218 HRN393208:HRN393218 HHR393208:HHR393218 GXV393208:GXV393218 GNZ393208:GNZ393218 GED393208:GED393218 FUH393208:FUH393218 FKL393208:FKL393218 FAP393208:FAP393218 EQT393208:EQT393218 EGX393208:EGX393218 DXB393208:DXB393218 DNF393208:DNF393218 DDJ393208:DDJ393218 CTN393208:CTN393218 CJR393208:CJR393218 BZV393208:BZV393218 BPZ393208:BPZ393218 BGD393208:BGD393218 AWH393208:AWH393218 AML393208:AML393218 ACP393208:ACP393218 ST393208:ST393218 IX393208:IX393218 E393208:E393218 WVJ327672:WVJ327682 WLN327672:WLN327682 WBR327672:WBR327682 VRV327672:VRV327682 VHZ327672:VHZ327682 UYD327672:UYD327682 UOH327672:UOH327682 UEL327672:UEL327682 TUP327672:TUP327682 TKT327672:TKT327682 TAX327672:TAX327682 SRB327672:SRB327682 SHF327672:SHF327682 RXJ327672:RXJ327682 RNN327672:RNN327682 RDR327672:RDR327682 QTV327672:QTV327682 QJZ327672:QJZ327682 QAD327672:QAD327682 PQH327672:PQH327682 PGL327672:PGL327682 OWP327672:OWP327682 OMT327672:OMT327682 OCX327672:OCX327682 NTB327672:NTB327682 NJF327672:NJF327682 MZJ327672:MZJ327682 MPN327672:MPN327682 MFR327672:MFR327682 LVV327672:LVV327682 LLZ327672:LLZ327682 LCD327672:LCD327682 KSH327672:KSH327682 KIL327672:KIL327682 JYP327672:JYP327682 JOT327672:JOT327682 JEX327672:JEX327682 IVB327672:IVB327682 ILF327672:ILF327682 IBJ327672:IBJ327682 HRN327672:HRN327682 HHR327672:HHR327682 GXV327672:GXV327682 GNZ327672:GNZ327682 GED327672:GED327682 FUH327672:FUH327682 FKL327672:FKL327682 FAP327672:FAP327682 EQT327672:EQT327682 EGX327672:EGX327682 DXB327672:DXB327682 DNF327672:DNF327682 DDJ327672:DDJ327682 CTN327672:CTN327682 CJR327672:CJR327682 BZV327672:BZV327682 BPZ327672:BPZ327682 BGD327672:BGD327682 AWH327672:AWH327682 AML327672:AML327682 ACP327672:ACP327682 ST327672:ST327682 IX327672:IX327682 E327672:E327682 WVJ262136:WVJ262146 WLN262136:WLN262146 WBR262136:WBR262146 VRV262136:VRV262146 VHZ262136:VHZ262146 UYD262136:UYD262146 UOH262136:UOH262146 UEL262136:UEL262146 TUP262136:TUP262146 TKT262136:TKT262146 TAX262136:TAX262146 SRB262136:SRB262146 SHF262136:SHF262146 RXJ262136:RXJ262146 RNN262136:RNN262146 RDR262136:RDR262146 QTV262136:QTV262146 QJZ262136:QJZ262146 QAD262136:QAD262146 PQH262136:PQH262146 PGL262136:PGL262146 OWP262136:OWP262146 OMT262136:OMT262146 OCX262136:OCX262146 NTB262136:NTB262146 NJF262136:NJF262146 MZJ262136:MZJ262146 MPN262136:MPN262146 MFR262136:MFR262146 LVV262136:LVV262146 LLZ262136:LLZ262146 LCD262136:LCD262146 KSH262136:KSH262146 KIL262136:KIL262146 JYP262136:JYP262146 JOT262136:JOT262146 JEX262136:JEX262146 IVB262136:IVB262146 ILF262136:ILF262146 IBJ262136:IBJ262146 HRN262136:HRN262146 HHR262136:HHR262146 GXV262136:GXV262146 GNZ262136:GNZ262146 GED262136:GED262146 FUH262136:FUH262146 FKL262136:FKL262146 FAP262136:FAP262146 EQT262136:EQT262146 EGX262136:EGX262146 DXB262136:DXB262146 DNF262136:DNF262146 DDJ262136:DDJ262146 CTN262136:CTN262146 CJR262136:CJR262146 BZV262136:BZV262146 BPZ262136:BPZ262146 BGD262136:BGD262146 AWH262136:AWH262146 AML262136:AML262146 ACP262136:ACP262146 ST262136:ST262146 IX262136:IX262146 E262136:E262146 WVJ196600:WVJ196610 WLN196600:WLN196610 WBR196600:WBR196610 VRV196600:VRV196610 VHZ196600:VHZ196610 UYD196600:UYD196610 UOH196600:UOH196610 UEL196600:UEL196610 TUP196600:TUP196610 TKT196600:TKT196610 TAX196600:TAX196610 SRB196600:SRB196610 SHF196600:SHF196610 RXJ196600:RXJ196610 RNN196600:RNN196610 RDR196600:RDR196610 QTV196600:QTV196610 QJZ196600:QJZ196610 QAD196600:QAD196610 PQH196600:PQH196610 PGL196600:PGL196610 OWP196600:OWP196610 OMT196600:OMT196610 OCX196600:OCX196610 NTB196600:NTB196610 NJF196600:NJF196610 MZJ196600:MZJ196610 MPN196600:MPN196610 MFR196600:MFR196610 LVV196600:LVV196610 LLZ196600:LLZ196610 LCD196600:LCD196610 KSH196600:KSH196610 KIL196600:KIL196610 JYP196600:JYP196610 JOT196600:JOT196610 JEX196600:JEX196610 IVB196600:IVB196610 ILF196600:ILF196610 IBJ196600:IBJ196610 HRN196600:HRN196610 HHR196600:HHR196610 GXV196600:GXV196610 GNZ196600:GNZ196610 GED196600:GED196610 FUH196600:FUH196610 FKL196600:FKL196610 FAP196600:FAP196610 EQT196600:EQT196610 EGX196600:EGX196610 DXB196600:DXB196610 DNF196600:DNF196610 DDJ196600:DDJ196610 CTN196600:CTN196610 CJR196600:CJR196610 BZV196600:BZV196610 BPZ196600:BPZ196610 BGD196600:BGD196610 AWH196600:AWH196610 AML196600:AML196610 ACP196600:ACP196610 ST196600:ST196610 IX196600:IX196610 E196600:E196610 WVJ131064:WVJ131074 WLN131064:WLN131074 WBR131064:WBR131074 VRV131064:VRV131074 VHZ131064:VHZ131074 UYD131064:UYD131074 UOH131064:UOH131074 UEL131064:UEL131074 TUP131064:TUP131074 TKT131064:TKT131074 TAX131064:TAX131074 SRB131064:SRB131074 SHF131064:SHF131074 RXJ131064:RXJ131074 RNN131064:RNN131074 RDR131064:RDR131074 QTV131064:QTV131074 QJZ131064:QJZ131074 QAD131064:QAD131074 PQH131064:PQH131074 PGL131064:PGL131074 OWP131064:OWP131074 OMT131064:OMT131074 OCX131064:OCX131074 NTB131064:NTB131074 NJF131064:NJF131074 MZJ131064:MZJ131074 MPN131064:MPN131074 MFR131064:MFR131074 LVV131064:LVV131074 LLZ131064:LLZ131074 LCD131064:LCD131074 KSH131064:KSH131074 KIL131064:KIL131074 JYP131064:JYP131074 JOT131064:JOT131074 JEX131064:JEX131074 IVB131064:IVB131074 ILF131064:ILF131074 IBJ131064:IBJ131074 HRN131064:HRN131074 HHR131064:HHR131074 GXV131064:GXV131074 GNZ131064:GNZ131074 GED131064:GED131074 FUH131064:FUH131074 FKL131064:FKL131074 FAP131064:FAP131074 EQT131064:EQT131074 EGX131064:EGX131074 DXB131064:DXB131074 DNF131064:DNF131074 DDJ131064:DDJ131074 CTN131064:CTN131074 CJR131064:CJR131074 BZV131064:BZV131074 BPZ131064:BPZ131074 BGD131064:BGD131074 AWH131064:AWH131074 AML131064:AML131074 ACP131064:ACP131074 ST131064:ST131074 IX131064:IX131074 E131064:E131074 WVJ65528:WVJ65538 WLN65528:WLN65538 WBR65528:WBR65538 VRV65528:VRV65538 VHZ65528:VHZ65538 UYD65528:UYD65538 UOH65528:UOH65538 UEL65528:UEL65538 TUP65528:TUP65538 TKT65528:TKT65538 TAX65528:TAX65538 SRB65528:SRB65538 SHF65528:SHF65538 RXJ65528:RXJ65538 RNN65528:RNN65538 RDR65528:RDR65538 QTV65528:QTV65538 QJZ65528:QJZ65538 QAD65528:QAD65538 PQH65528:PQH65538 PGL65528:PGL65538 OWP65528:OWP65538 OMT65528:OMT65538 OCX65528:OCX65538 NTB65528:NTB65538 NJF65528:NJF65538 MZJ65528:MZJ65538 MPN65528:MPN65538 MFR65528:MFR65538 LVV65528:LVV65538 LLZ65528:LLZ65538 LCD65528:LCD65538 KSH65528:KSH65538 KIL65528:KIL65538 JYP65528:JYP65538 JOT65528:JOT65538 JEX65528:JEX65538 IVB65528:IVB65538 ILF65528:ILF65538 IBJ65528:IBJ65538 HRN65528:HRN65538 HHR65528:HHR65538 GXV65528:GXV65538 GNZ65528:GNZ65538 GED65528:GED65538 FUH65528:FUH65538 FKL65528:FKL65538 FAP65528:FAP65538 EQT65528:EQT65538 EGX65528:EGX65538 DXB65528:DXB65538 DNF65528:DNF65538 DDJ65528:DDJ65538 CTN65528:CTN65538 CJR65528:CJR65538 BZV65528:BZV65538 BPZ65528:BPZ65538 BGD65528:BGD65538 AWH65528:AWH65538 AML65528:AML65538 ACP65528:ACP65538 ST65528:ST65538 IX65528:IX65538 E65528:E65538 WVJ983058 WLN983058 WBR983058 VRV983058 VHZ983058 UYD983058 UOH983058 UEL983058 TUP983058 TKT983058 TAX983058 SRB983058 SHF983058 RXJ983058 RNN983058 RDR983058 QTV983058 QJZ983058 QAD983058 PQH983058 PGL983058 OWP983058 OMT983058 OCX983058 NTB983058 NJF983058 MZJ983058 MPN983058 MFR983058 LVV983058 LLZ983058 LCD983058 KSH983058 KIL983058 JYP983058 JOT983058 JEX983058 IVB983058 ILF983058 IBJ983058 HRN983058 HHR983058 GXV983058 GNZ983058 GED983058 FUH983058 FKL983058 FAP983058 EQT983058 EGX983058 DXB983058 DNF983058 DDJ983058 CTN983058 CJR983058 BZV983058 BPZ983058 BGD983058 AWH983058 AML983058 ACP983058 ST983058 IX983058 E983058 WVJ917522 WLN917522 WBR917522 VRV917522 VHZ917522 UYD917522 UOH917522 UEL917522 TUP917522 TKT917522 TAX917522 SRB917522 SHF917522 RXJ917522 RNN917522 RDR917522 QTV917522 QJZ917522 QAD917522 PQH917522 PGL917522 OWP917522 OMT917522 OCX917522 NTB917522 NJF917522 MZJ917522 MPN917522 MFR917522 LVV917522 LLZ917522 LCD917522 KSH917522 KIL917522 JYP917522 JOT917522 JEX917522 IVB917522 ILF917522 IBJ917522 HRN917522 HHR917522 GXV917522 GNZ917522 GED917522 FUH917522 FKL917522 FAP917522 EQT917522 EGX917522 DXB917522 DNF917522 DDJ917522 CTN917522 CJR917522 BZV917522 BPZ917522 BGD917522 AWH917522 AML917522 ACP917522 ST917522 IX917522 E917522 WVJ851986 WLN851986 WBR851986 VRV851986 VHZ851986 UYD851986 UOH851986 UEL851986 TUP851986 TKT851986 TAX851986 SRB851986 SHF851986 RXJ851986 RNN851986 RDR851986 QTV851986 QJZ851986 QAD851986 PQH851986 PGL851986 OWP851986 OMT851986 OCX851986 NTB851986 NJF851986 MZJ851986 MPN851986 MFR851986 LVV851986 LLZ851986 LCD851986 KSH851986 KIL851986 JYP851986 JOT851986 JEX851986 IVB851986 ILF851986 IBJ851986 HRN851986 HHR851986 GXV851986 GNZ851986 GED851986 FUH851986 FKL851986 FAP851986 EQT851986 EGX851986 DXB851986 DNF851986 DDJ851986 CTN851986 CJR851986 BZV851986 BPZ851986 BGD851986 AWH851986 AML851986 ACP851986 ST851986 IX851986 E851986 WVJ786450 WLN786450 WBR786450 VRV786450 VHZ786450 UYD786450 UOH786450 UEL786450 TUP786450 TKT786450 TAX786450 SRB786450 SHF786450 RXJ786450 RNN786450 RDR786450 QTV786450 QJZ786450 QAD786450 PQH786450 PGL786450 OWP786450 OMT786450 OCX786450 NTB786450 NJF786450 MZJ786450 MPN786450 MFR786450 LVV786450 LLZ786450 LCD786450 KSH786450 KIL786450 JYP786450 JOT786450 JEX786450 IVB786450 ILF786450 IBJ786450 HRN786450 HHR786450 GXV786450 GNZ786450 GED786450 FUH786450 FKL786450 FAP786450 EQT786450 EGX786450 DXB786450 DNF786450 DDJ786450 CTN786450 CJR786450 BZV786450 BPZ786450 BGD786450 AWH786450 AML786450 ACP786450 ST786450 IX786450 E786450 WVJ720914 WLN720914 WBR720914 VRV720914 VHZ720914 UYD720914 UOH720914 UEL720914 TUP720914 TKT720914 TAX720914 SRB720914 SHF720914 RXJ720914 RNN720914 RDR720914 QTV720914 QJZ720914 QAD720914 PQH720914 PGL720914 OWP720914 OMT720914 OCX720914 NTB720914 NJF720914 MZJ720914 MPN720914 MFR720914 LVV720914 LLZ720914 LCD720914 KSH720914 KIL720914 JYP720914 JOT720914 JEX720914 IVB720914 ILF720914 IBJ720914 HRN720914 HHR720914 GXV720914 GNZ720914 GED720914 FUH720914 FKL720914 FAP720914 EQT720914 EGX720914 DXB720914 DNF720914 DDJ720914 CTN720914 CJR720914 BZV720914 BPZ720914 BGD720914 AWH720914 AML720914 ACP720914 ST720914 IX720914 E720914 WVJ655378 WLN655378 WBR655378 VRV655378 VHZ655378 UYD655378 UOH655378 UEL655378 TUP655378 TKT655378 TAX655378 SRB655378 SHF655378 RXJ655378 RNN655378 RDR655378 QTV655378 QJZ655378 QAD655378 PQH655378 PGL655378 OWP655378 OMT655378 OCX655378 NTB655378 NJF655378 MZJ655378 MPN655378 MFR655378 LVV655378 LLZ655378 LCD655378 KSH655378 KIL655378 JYP655378 JOT655378 JEX655378 IVB655378 ILF655378 IBJ655378 HRN655378 HHR655378 GXV655378 GNZ655378 GED655378 FUH655378 FKL655378 FAP655378 EQT655378 EGX655378 DXB655378 DNF655378 DDJ655378 CTN655378 CJR655378 BZV655378 BPZ655378 BGD655378 AWH655378 AML655378 ACP655378 ST655378 IX655378 E655378 WVJ589842 WLN589842 WBR589842 VRV589842 VHZ589842 UYD589842 UOH589842 UEL589842 TUP589842 TKT589842 TAX589842 SRB589842 SHF589842 RXJ589842 RNN589842 RDR589842 QTV589842 QJZ589842 QAD589842 PQH589842 PGL589842 OWP589842 OMT589842 OCX589842 NTB589842 NJF589842 MZJ589842 MPN589842 MFR589842 LVV589842 LLZ589842 LCD589842 KSH589842 KIL589842 JYP589842 JOT589842 JEX589842 IVB589842 ILF589842 IBJ589842 HRN589842 HHR589842 GXV589842 GNZ589842 GED589842 FUH589842 FKL589842 FAP589842 EQT589842 EGX589842 DXB589842 DNF589842 DDJ589842 CTN589842 CJR589842 BZV589842 BPZ589842 BGD589842 AWH589842 AML589842 ACP589842 ST589842 IX589842 E589842 WVJ524306 WLN524306 WBR524306 VRV524306 VHZ524306 UYD524306 UOH524306 UEL524306 TUP524306 TKT524306 TAX524306 SRB524306 SHF524306 RXJ524306 RNN524306 RDR524306 QTV524306 QJZ524306 QAD524306 PQH524306 PGL524306 OWP524306 OMT524306 OCX524306 NTB524306 NJF524306 MZJ524306 MPN524306 MFR524306 LVV524306 LLZ524306 LCD524306 KSH524306 KIL524306 JYP524306 JOT524306 JEX524306 IVB524306 ILF524306 IBJ524306 HRN524306 HHR524306 GXV524306 GNZ524306 GED524306 FUH524306 FKL524306 FAP524306 EQT524306 EGX524306 DXB524306 DNF524306 DDJ524306 CTN524306 CJR524306 BZV524306 BPZ524306 BGD524306 AWH524306 AML524306 ACP524306 ST524306 IX524306 E524306 WVJ458770 WLN458770 WBR458770 VRV458770 VHZ458770 UYD458770 UOH458770 UEL458770 TUP458770 TKT458770 TAX458770 SRB458770 SHF458770 RXJ458770 RNN458770 RDR458770 QTV458770 QJZ458770 QAD458770 PQH458770 PGL458770 OWP458770 OMT458770 OCX458770 NTB458770 NJF458770 MZJ458770 MPN458770 MFR458770 LVV458770 LLZ458770 LCD458770 KSH458770 KIL458770 JYP458770 JOT458770 JEX458770 IVB458770 ILF458770 IBJ458770 HRN458770 HHR458770 GXV458770 GNZ458770 GED458770 FUH458770 FKL458770 FAP458770 EQT458770 EGX458770 DXB458770 DNF458770 DDJ458770 CTN458770 CJR458770 BZV458770 BPZ458770 BGD458770 AWH458770 AML458770 ACP458770 ST458770 IX458770 E458770 WVJ393234 WLN393234 WBR393234 VRV393234 VHZ393234 UYD393234 UOH393234 UEL393234 TUP393234 TKT393234 TAX393234 SRB393234 SHF393234 RXJ393234 RNN393234 RDR393234 QTV393234 QJZ393234 QAD393234 PQH393234 PGL393234 OWP393234 OMT393234 OCX393234 NTB393234 NJF393234 MZJ393234 MPN393234 MFR393234 LVV393234 LLZ393234 LCD393234 KSH393234 KIL393234 JYP393234 JOT393234 JEX393234 IVB393234 ILF393234 IBJ393234 HRN393234 HHR393234 GXV393234 GNZ393234 GED393234 FUH393234 FKL393234 FAP393234 EQT393234 EGX393234 DXB393234 DNF393234 DDJ393234 CTN393234 CJR393234 BZV393234 BPZ393234 BGD393234 AWH393234 AML393234 ACP393234 ST393234 IX393234 E393234 WVJ327698 WLN327698 WBR327698 VRV327698 VHZ327698 UYD327698 UOH327698 UEL327698 TUP327698 TKT327698 TAX327698 SRB327698 SHF327698 RXJ327698 RNN327698 RDR327698 QTV327698 QJZ327698 QAD327698 PQH327698 PGL327698 OWP327698 OMT327698 OCX327698 NTB327698 NJF327698 MZJ327698 MPN327698 MFR327698 LVV327698 LLZ327698 LCD327698 KSH327698 KIL327698 JYP327698 JOT327698 JEX327698 IVB327698 ILF327698 IBJ327698 HRN327698 HHR327698 GXV327698 GNZ327698 GED327698 FUH327698 FKL327698 FAP327698 EQT327698 EGX327698 DXB327698 DNF327698 DDJ327698 CTN327698 CJR327698 BZV327698 BPZ327698 BGD327698 AWH327698 AML327698 ACP327698 ST327698 IX327698 E327698 WVJ262162 WLN262162 WBR262162 VRV262162 VHZ262162 UYD262162 UOH262162 UEL262162 TUP262162 TKT262162 TAX262162 SRB262162 SHF262162 RXJ262162 RNN262162 RDR262162 QTV262162 QJZ262162 QAD262162 PQH262162 PGL262162 OWP262162 OMT262162 OCX262162 NTB262162 NJF262162 MZJ262162 MPN262162 MFR262162 LVV262162 LLZ262162 LCD262162 KSH262162 KIL262162 JYP262162 JOT262162 JEX262162 IVB262162 ILF262162 IBJ262162 HRN262162 HHR262162 GXV262162 GNZ262162 GED262162 FUH262162 FKL262162 FAP262162 EQT262162 EGX262162 DXB262162 DNF262162 DDJ262162 CTN262162 CJR262162 BZV262162 BPZ262162 BGD262162 AWH262162 AML262162 ACP262162 ST262162 IX262162 E262162 WVJ196626 WLN196626 WBR196626 VRV196626 VHZ196626 UYD196626 UOH196626 UEL196626 TUP196626 TKT196626 TAX196626 SRB196626 SHF196626 RXJ196626 RNN196626 RDR196626 QTV196626 QJZ196626 QAD196626 PQH196626 PGL196626 OWP196626 OMT196626 OCX196626 NTB196626 NJF196626 MZJ196626 MPN196626 MFR196626 LVV196626 LLZ196626 LCD196626 KSH196626 KIL196626 JYP196626 JOT196626 JEX196626 IVB196626 ILF196626 IBJ196626 HRN196626 HHR196626 GXV196626 GNZ196626 GED196626 FUH196626 FKL196626 FAP196626 EQT196626 EGX196626 DXB196626 DNF196626 DDJ196626 CTN196626 CJR196626 BZV196626 BPZ196626 BGD196626 AWH196626 AML196626 ACP196626 ST196626 IX196626 E196626 WVJ131090 WLN131090 WBR131090 VRV131090 VHZ131090 UYD131090 UOH131090 UEL131090 TUP131090 TKT131090 TAX131090 SRB131090 SHF131090 RXJ131090 RNN131090 RDR131090 QTV131090 QJZ131090 QAD131090 PQH131090 PGL131090 OWP131090 OMT131090 OCX131090 NTB131090 NJF131090 MZJ131090 MPN131090 MFR131090 LVV131090 LLZ131090 LCD131090 KSH131090 KIL131090 JYP131090 JOT131090 JEX131090 IVB131090 ILF131090 IBJ131090 HRN131090 HHR131090 GXV131090 GNZ131090 GED131090 FUH131090 FKL131090 FAP131090 EQT131090 EGX131090 DXB131090 DNF131090 DDJ131090 CTN131090 CJR131090 BZV131090 BPZ131090 BGD131090 AWH131090 AML131090 ACP131090 ST131090 IX131090 E131090 WVJ65554 WLN65554 WBR65554 VRV65554 VHZ65554 UYD65554 UOH65554 UEL65554 TUP65554 TKT65554 TAX65554 SRB65554 SHF65554 RXJ65554 RNN65554 RDR65554 QTV65554 QJZ65554 QAD65554 PQH65554 PGL65554 OWP65554 OMT65554 OCX65554 NTB65554 NJF65554 MZJ65554 MPN65554 MFR65554 LVV65554 LLZ65554 LCD65554 KSH65554 KIL65554 JYP65554 JOT65554 JEX65554 IVB65554 ILF65554 IBJ65554 HRN65554 HHR65554 GXV65554 GNZ65554 GED65554 FUH65554 FKL65554 FAP65554 EQT65554 EGX65554 DXB65554 DNF65554 DDJ65554 CTN65554 CJR65554 BZV65554 BPZ65554 BGD65554 AWH65554 AML65554 ACP65554 ST65554 IX65554 E65554 G983046:G983056 G917510:G917520 G851974:G851984 G786438:G786448 G720902:G720912 G655366:G655376 G589830:G589840 G524294:G524304 G458758:G458768 G393222:G393232 G327686:G327696 G262150:G262160 G196614:G196624 G131078:G131088 G65542:G65552 G983044 G917508 G851972 G786436 G720900 G655364 G589828 G524292 G458756 G393220 G327684 G262148 G196612 G131076 G65540 G983032:G983042 G917496:G917506 G851960:G851970 G786424:G786434 G720888:G720898 G655352:G655362 G589816:G589826 G524280:G524290 G458744:G458754 G393208:G393218 G327672:G327682 G262136:G262146 G196600:G196610 G131064:G131074 G65528:G65538 G983058 G917522 G851986 G786450 G720914 G655378 G589842 G524306 G458770 G393234 G327698 G262162 G196626 G131090 G65554 I983046:I983056 I917510:I917520 I851974:I851984 I786438:I786448 I720902:I720912 I655366:I655376 I589830:I589840 I524294:I524304 I458758:I458768 I393222:I393232 I327686:I327696 I262150:I262160 I196614:I196624 I131078:I131088 I65542:I65552 I983044 I917508 I851972 I786436 I720900 I655364 I589828 I524292 I458756 I393220 I327684 I262148 I196612 I131076 I65540 I983032:I983042 I917496:I917506 I851960:I851970 I786424:I786434 I720888:I720898 I655352:I655362 I589816:I589826 I524280:I524290 I458744:I458754 I393208:I393218 I327672:I327682 I262136:I262146 I196600:I196610 I131064:I131074 I65528:I65538 I983058 I917522 I851986 I786450 I720914 I655378 I589842 I524306 I458770 I393234 I327698 I262162 I196626 I131090 I65554 K983046:K983056 K917510:K917520 K851974:K851984 K786438:K786448 K720902:K720912 K655366:K655376 K589830:K589840 K524294:K524304 K458758:K458768 K393222:K393232 K327686:K327696 K262150:K262160 K196614:K196624 K131078:K131088 K65542:K65552 K983044 K917508 K851972 K786436 K720900 K655364 K589828 K524292 K458756 K393220 K327684 K262148 K196612 K131076 K65540 K983032:K983042 K917496:K917506 K851960:K851970 K786424:K786434 K720888:K720898 K655352:K655362 K589816:K589826 K524280:K524290 K458744:K458754 K393208:K393218 K327672:K327682 K262136:K262146 K196600:K196610 K131064:K131074 K65528:K65538 K983058 K917522 K851986 K786450 K720914 K655378 K589842 K524306 K458770 K393234 K327698 K262162 K196626 K131090 K65554 WLR12:WLR38 WVN12:WVN38 IX12:IX38 ST12:ST38 ACP12:ACP38 AML12:AML38 AWH12:AWH38 BGD12:BGD38 BPZ12:BPZ38 BZV12:BZV38 CJR12:CJR38 CTN12:CTN38 DDJ12:DDJ38 DNF12:DNF38 DXB12:DXB38 EGX12:EGX38 EQT12:EQT38 FAP12:FAP38 FKL12:FKL38 FUH12:FUH38 GED12:GED38 GNZ12:GNZ38 GXV12:GXV38 HHR12:HHR38 HRN12:HRN38 IBJ12:IBJ38 ILF12:ILF38 IVB12:IVB38 JEX12:JEX38 JOT12:JOT38 JYP12:JYP38 KIL12:KIL38 KSH12:KSH38 LCD12:LCD38 LLZ12:LLZ38 LVV12:LVV38 MFR12:MFR38 MPN12:MPN38 MZJ12:MZJ38 NJF12:NJF38 NTB12:NTB38 OCX12:OCX38 OMT12:OMT38 OWP12:OWP38 PGL12:PGL38 PQH12:PQH38 QAD12:QAD38 QJZ12:QJZ38 QTV12:QTV38 RDR12:RDR38 RNN12:RNN38 RXJ12:RXJ38 SHF12:SHF38 SRB12:SRB38 TAX12:TAX38 TKT12:TKT38 TUP12:TUP38 UEL12:UEL38 UOH12:UOH38 UYD12:UYD38 VHZ12:VHZ38 VRV12:VRV38 WBR12:WBR38 WLN12:WLN38 WVJ12:WVJ38 IZ12:IZ38 SV12:SV38 ACR12:ACR38 AMN12:AMN38 AWJ12:AWJ38 BGF12:BGF38 BQB12:BQB38 BZX12:BZX38 CJT12:CJT38 CTP12:CTP38 DDL12:DDL38 DNH12:DNH38 DXD12:DXD38 EGZ12:EGZ38 EQV12:EQV38 FAR12:FAR38 FKN12:FKN38 FUJ12:FUJ38 GEF12:GEF38 GOB12:GOB38 GXX12:GXX38 HHT12:HHT38 HRP12:HRP38 IBL12:IBL38 ILH12:ILH38 IVD12:IVD38 JEZ12:JEZ38 JOV12:JOV38 JYR12:JYR38 KIN12:KIN38 KSJ12:KSJ38 LCF12:LCF38 LMB12:LMB38 LVX12:LVX38 MFT12:MFT38 MPP12:MPP38 MZL12:MZL38 NJH12:NJH38 NTD12:NTD38 OCZ12:OCZ38 OMV12:OMV38 OWR12:OWR38 PGN12:PGN38 PQJ12:PQJ38 QAF12:QAF38 QKB12:QKB38 QTX12:QTX38 RDT12:RDT38 RNP12:RNP38 RXL12:RXL38 SHH12:SHH38 SRD12:SRD38 TAZ12:TAZ38 TKV12:TKV38 TUR12:TUR38 UEN12:UEN38 UOJ12:UOJ38 UYF12:UYF38 VIB12:VIB38 VRX12:VRX38 WBT12:WBT38 WLP12:WLP38 WVL12:WVL38 JB12:JB38 SX12:SX38 ACT12:ACT38 AMP12:AMP38 AWL12:AWL38 BGH12:BGH38 BQD12:BQD38 BZZ12:BZZ38 CJV12:CJV38 CTR12:CTR38 DDN12:DDN38 DNJ12:DNJ38 DXF12:DXF38 EHB12:EHB38 EQX12:EQX38 FAT12:FAT38 FKP12:FKP38 FUL12:FUL38 GEH12:GEH38 GOD12:GOD38 GXZ12:GXZ38 HHV12:HHV38 HRR12:HRR38 IBN12:IBN38 ILJ12:ILJ38 IVF12:IVF38 JFB12:JFB38 JOX12:JOX38 JYT12:JYT38 KIP12:KIP38 KSL12:KSL38 LCH12:LCH38 LMD12:LMD38 LVZ12:LVZ38 MFV12:MFV38 MPR12:MPR38 MZN12:MZN38 NJJ12:NJJ38 NTF12:NTF38 ODB12:ODB38 OMX12:OMX38 OWT12:OWT38 PGP12:PGP38 PQL12:PQL38 QAH12:QAH38 QKD12:QKD38 QTZ12:QTZ38 RDV12:RDV38 RNR12:RNR38 RXN12:RXN38 SHJ12:SHJ38 SRF12:SRF38 TBB12:TBB38 TKX12:TKX38 TUT12:TUT38 UEP12:UEP38 UOL12:UOL38 UYH12:UYH38 VID12:VID38 VRZ12:VRZ38 WBV12:WBV38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9302B-1553-45C1-BB03-536380FF6240}">
  <sheetPr>
    <tabColor rgb="FFFFFF00"/>
  </sheetPr>
  <dimension ref="A1:M42"/>
  <sheetViews>
    <sheetView view="pageBreakPreview" zoomScale="80" zoomScaleNormal="100" zoomScaleSheetLayoutView="80" workbookViewId="0">
      <pane xSplit="4" ySplit="11" topLeftCell="E24" activePane="bottomRight" state="frozen"/>
      <selection activeCell="E30" sqref="E28:I32"/>
      <selection pane="topRight" activeCell="E30" sqref="E28:I32"/>
      <selection pane="bottomLeft" activeCell="E30" sqref="E28:I32"/>
      <selection pane="bottomRight" activeCell="E30" sqref="E28:I32"/>
    </sheetView>
  </sheetViews>
  <sheetFormatPr defaultRowHeight="17.399999999999999" x14ac:dyDescent="0.2"/>
  <cols>
    <col min="1" max="1" width="7.88671875" style="34" customWidth="1"/>
    <col min="2" max="2" width="22.109375" style="34" customWidth="1"/>
    <col min="3" max="3" width="14.109375" style="34" hidden="1" customWidth="1"/>
    <col min="4" max="4" width="6.6640625" style="34" hidden="1" customWidth="1"/>
    <col min="5" max="12" width="14.109375" style="34" customWidth="1"/>
    <col min="13" max="253" width="9" style="34"/>
    <col min="254" max="254" width="4.21875" style="34" customWidth="1"/>
    <col min="255" max="255" width="8.6640625" style="34" customWidth="1"/>
    <col min="256" max="256" width="11.88671875" style="34" customWidth="1"/>
    <col min="257" max="257" width="6" style="34" customWidth="1"/>
    <col min="258" max="258" width="19.44140625" style="34" customWidth="1"/>
    <col min="259" max="259" width="19.77734375" style="34" customWidth="1"/>
    <col min="260" max="260" width="19.44140625" style="34" customWidth="1"/>
    <col min="261" max="261" width="19.77734375" style="34" customWidth="1"/>
    <col min="262" max="262" width="19.44140625" style="34" customWidth="1"/>
    <col min="263" max="263" width="19.77734375" style="34" customWidth="1"/>
    <col min="264" max="509" width="9" style="34"/>
    <col min="510" max="510" width="4.21875" style="34" customWidth="1"/>
    <col min="511" max="511" width="8.6640625" style="34" customWidth="1"/>
    <col min="512" max="512" width="11.88671875" style="34" customWidth="1"/>
    <col min="513" max="513" width="6" style="34" customWidth="1"/>
    <col min="514" max="514" width="19.44140625" style="34" customWidth="1"/>
    <col min="515" max="515" width="19.77734375" style="34" customWidth="1"/>
    <col min="516" max="516" width="19.44140625" style="34" customWidth="1"/>
    <col min="517" max="517" width="19.77734375" style="34" customWidth="1"/>
    <col min="518" max="518" width="19.44140625" style="34" customWidth="1"/>
    <col min="519" max="519" width="19.77734375" style="34" customWidth="1"/>
    <col min="520" max="765" width="9" style="34"/>
    <col min="766" max="766" width="4.21875" style="34" customWidth="1"/>
    <col min="767" max="767" width="8.6640625" style="34" customWidth="1"/>
    <col min="768" max="768" width="11.88671875" style="34" customWidth="1"/>
    <col min="769" max="769" width="6" style="34" customWidth="1"/>
    <col min="770" max="770" width="19.44140625" style="34" customWidth="1"/>
    <col min="771" max="771" width="19.77734375" style="34" customWidth="1"/>
    <col min="772" max="772" width="19.44140625" style="34" customWidth="1"/>
    <col min="773" max="773" width="19.77734375" style="34" customWidth="1"/>
    <col min="774" max="774" width="19.44140625" style="34" customWidth="1"/>
    <col min="775" max="775" width="19.77734375" style="34" customWidth="1"/>
    <col min="776" max="1021" width="9" style="34"/>
    <col min="1022" max="1022" width="4.21875" style="34" customWidth="1"/>
    <col min="1023" max="1023" width="8.6640625" style="34" customWidth="1"/>
    <col min="1024" max="1024" width="11.88671875" style="34" customWidth="1"/>
    <col min="1025" max="1025" width="6" style="34" customWidth="1"/>
    <col min="1026" max="1026" width="19.44140625" style="34" customWidth="1"/>
    <col min="1027" max="1027" width="19.77734375" style="34" customWidth="1"/>
    <col min="1028" max="1028" width="19.44140625" style="34" customWidth="1"/>
    <col min="1029" max="1029" width="19.77734375" style="34" customWidth="1"/>
    <col min="1030" max="1030" width="19.44140625" style="34" customWidth="1"/>
    <col min="1031" max="1031" width="19.77734375" style="34" customWidth="1"/>
    <col min="1032" max="1277" width="9" style="34"/>
    <col min="1278" max="1278" width="4.21875" style="34" customWidth="1"/>
    <col min="1279" max="1279" width="8.6640625" style="34" customWidth="1"/>
    <col min="1280" max="1280" width="11.88671875" style="34" customWidth="1"/>
    <col min="1281" max="1281" width="6" style="34" customWidth="1"/>
    <col min="1282" max="1282" width="19.44140625" style="34" customWidth="1"/>
    <col min="1283" max="1283" width="19.77734375" style="34" customWidth="1"/>
    <col min="1284" max="1284" width="19.44140625" style="34" customWidth="1"/>
    <col min="1285" max="1285" width="19.77734375" style="34" customWidth="1"/>
    <col min="1286" max="1286" width="19.44140625" style="34" customWidth="1"/>
    <col min="1287" max="1287" width="19.77734375" style="34" customWidth="1"/>
    <col min="1288" max="1533" width="9" style="34"/>
    <col min="1534" max="1534" width="4.21875" style="34" customWidth="1"/>
    <col min="1535" max="1535" width="8.6640625" style="34" customWidth="1"/>
    <col min="1536" max="1536" width="11.88671875" style="34" customWidth="1"/>
    <col min="1537" max="1537" width="6" style="34" customWidth="1"/>
    <col min="1538" max="1538" width="19.44140625" style="34" customWidth="1"/>
    <col min="1539" max="1539" width="19.77734375" style="34" customWidth="1"/>
    <col min="1540" max="1540" width="19.44140625" style="34" customWidth="1"/>
    <col min="1541" max="1541" width="19.77734375" style="34" customWidth="1"/>
    <col min="1542" max="1542" width="19.44140625" style="34" customWidth="1"/>
    <col min="1543" max="1543" width="19.77734375" style="34" customWidth="1"/>
    <col min="1544" max="1789" width="9" style="34"/>
    <col min="1790" max="1790" width="4.21875" style="34" customWidth="1"/>
    <col min="1791" max="1791" width="8.6640625" style="34" customWidth="1"/>
    <col min="1792" max="1792" width="11.88671875" style="34" customWidth="1"/>
    <col min="1793" max="1793" width="6" style="34" customWidth="1"/>
    <col min="1794" max="1794" width="19.44140625" style="34" customWidth="1"/>
    <col min="1795" max="1795" width="19.77734375" style="34" customWidth="1"/>
    <col min="1796" max="1796" width="19.44140625" style="34" customWidth="1"/>
    <col min="1797" max="1797" width="19.77734375" style="34" customWidth="1"/>
    <col min="1798" max="1798" width="19.44140625" style="34" customWidth="1"/>
    <col min="1799" max="1799" width="19.77734375" style="34" customWidth="1"/>
    <col min="1800" max="2045" width="9" style="34"/>
    <col min="2046" max="2046" width="4.21875" style="34" customWidth="1"/>
    <col min="2047" max="2047" width="8.6640625" style="34" customWidth="1"/>
    <col min="2048" max="2048" width="11.88671875" style="34" customWidth="1"/>
    <col min="2049" max="2049" width="6" style="34" customWidth="1"/>
    <col min="2050" max="2050" width="19.44140625" style="34" customWidth="1"/>
    <col min="2051" max="2051" width="19.77734375" style="34" customWidth="1"/>
    <col min="2052" max="2052" width="19.44140625" style="34" customWidth="1"/>
    <col min="2053" max="2053" width="19.77734375" style="34" customWidth="1"/>
    <col min="2054" max="2054" width="19.44140625" style="34" customWidth="1"/>
    <col min="2055" max="2055" width="19.77734375" style="34" customWidth="1"/>
    <col min="2056" max="2301" width="9" style="34"/>
    <col min="2302" max="2302" width="4.21875" style="34" customWidth="1"/>
    <col min="2303" max="2303" width="8.6640625" style="34" customWidth="1"/>
    <col min="2304" max="2304" width="11.88671875" style="34" customWidth="1"/>
    <col min="2305" max="2305" width="6" style="34" customWidth="1"/>
    <col min="2306" max="2306" width="19.44140625" style="34" customWidth="1"/>
    <col min="2307" max="2307" width="19.77734375" style="34" customWidth="1"/>
    <col min="2308" max="2308" width="19.44140625" style="34" customWidth="1"/>
    <col min="2309" max="2309" width="19.77734375" style="34" customWidth="1"/>
    <col min="2310" max="2310" width="19.44140625" style="34" customWidth="1"/>
    <col min="2311" max="2311" width="19.77734375" style="34" customWidth="1"/>
    <col min="2312" max="2557" width="9" style="34"/>
    <col min="2558" max="2558" width="4.21875" style="34" customWidth="1"/>
    <col min="2559" max="2559" width="8.6640625" style="34" customWidth="1"/>
    <col min="2560" max="2560" width="11.88671875" style="34" customWidth="1"/>
    <col min="2561" max="2561" width="6" style="34" customWidth="1"/>
    <col min="2562" max="2562" width="19.44140625" style="34" customWidth="1"/>
    <col min="2563" max="2563" width="19.77734375" style="34" customWidth="1"/>
    <col min="2564" max="2564" width="19.44140625" style="34" customWidth="1"/>
    <col min="2565" max="2565" width="19.77734375" style="34" customWidth="1"/>
    <col min="2566" max="2566" width="19.44140625" style="34" customWidth="1"/>
    <col min="2567" max="2567" width="19.77734375" style="34" customWidth="1"/>
    <col min="2568" max="2813" width="9" style="34"/>
    <col min="2814" max="2814" width="4.21875" style="34" customWidth="1"/>
    <col min="2815" max="2815" width="8.6640625" style="34" customWidth="1"/>
    <col min="2816" max="2816" width="11.88671875" style="34" customWidth="1"/>
    <col min="2817" max="2817" width="6" style="34" customWidth="1"/>
    <col min="2818" max="2818" width="19.44140625" style="34" customWidth="1"/>
    <col min="2819" max="2819" width="19.77734375" style="34" customWidth="1"/>
    <col min="2820" max="2820" width="19.44140625" style="34" customWidth="1"/>
    <col min="2821" max="2821" width="19.77734375" style="34" customWidth="1"/>
    <col min="2822" max="2822" width="19.44140625" style="34" customWidth="1"/>
    <col min="2823" max="2823" width="19.77734375" style="34" customWidth="1"/>
    <col min="2824" max="3069" width="9" style="34"/>
    <col min="3070" max="3070" width="4.21875" style="34" customWidth="1"/>
    <col min="3071" max="3071" width="8.6640625" style="34" customWidth="1"/>
    <col min="3072" max="3072" width="11.88671875" style="34" customWidth="1"/>
    <col min="3073" max="3073" width="6" style="34" customWidth="1"/>
    <col min="3074" max="3074" width="19.44140625" style="34" customWidth="1"/>
    <col min="3075" max="3075" width="19.77734375" style="34" customWidth="1"/>
    <col min="3076" max="3076" width="19.44140625" style="34" customWidth="1"/>
    <col min="3077" max="3077" width="19.77734375" style="34" customWidth="1"/>
    <col min="3078" max="3078" width="19.44140625" style="34" customWidth="1"/>
    <col min="3079" max="3079" width="19.77734375" style="34" customWidth="1"/>
    <col min="3080" max="3325" width="9" style="34"/>
    <col min="3326" max="3326" width="4.21875" style="34" customWidth="1"/>
    <col min="3327" max="3327" width="8.6640625" style="34" customWidth="1"/>
    <col min="3328" max="3328" width="11.88671875" style="34" customWidth="1"/>
    <col min="3329" max="3329" width="6" style="34" customWidth="1"/>
    <col min="3330" max="3330" width="19.44140625" style="34" customWidth="1"/>
    <col min="3331" max="3331" width="19.77734375" style="34" customWidth="1"/>
    <col min="3332" max="3332" width="19.44140625" style="34" customWidth="1"/>
    <col min="3333" max="3333" width="19.77734375" style="34" customWidth="1"/>
    <col min="3334" max="3334" width="19.44140625" style="34" customWidth="1"/>
    <col min="3335" max="3335" width="19.77734375" style="34" customWidth="1"/>
    <col min="3336" max="3581" width="9" style="34"/>
    <col min="3582" max="3582" width="4.21875" style="34" customWidth="1"/>
    <col min="3583" max="3583" width="8.6640625" style="34" customWidth="1"/>
    <col min="3584" max="3584" width="11.88671875" style="34" customWidth="1"/>
    <col min="3585" max="3585" width="6" style="34" customWidth="1"/>
    <col min="3586" max="3586" width="19.44140625" style="34" customWidth="1"/>
    <col min="3587" max="3587" width="19.77734375" style="34" customWidth="1"/>
    <col min="3588" max="3588" width="19.44140625" style="34" customWidth="1"/>
    <col min="3589" max="3589" width="19.77734375" style="34" customWidth="1"/>
    <col min="3590" max="3590" width="19.44140625" style="34" customWidth="1"/>
    <col min="3591" max="3591" width="19.77734375" style="34" customWidth="1"/>
    <col min="3592" max="3837" width="9" style="34"/>
    <col min="3838" max="3838" width="4.21875" style="34" customWidth="1"/>
    <col min="3839" max="3839" width="8.6640625" style="34" customWidth="1"/>
    <col min="3840" max="3840" width="11.88671875" style="34" customWidth="1"/>
    <col min="3841" max="3841" width="6" style="34" customWidth="1"/>
    <col min="3842" max="3842" width="19.44140625" style="34" customWidth="1"/>
    <col min="3843" max="3843" width="19.77734375" style="34" customWidth="1"/>
    <col min="3844" max="3844" width="19.44140625" style="34" customWidth="1"/>
    <col min="3845" max="3845" width="19.77734375" style="34" customWidth="1"/>
    <col min="3846" max="3846" width="19.44140625" style="34" customWidth="1"/>
    <col min="3847" max="3847" width="19.77734375" style="34" customWidth="1"/>
    <col min="3848" max="4093" width="9" style="34"/>
    <col min="4094" max="4094" width="4.21875" style="34" customWidth="1"/>
    <col min="4095" max="4095" width="8.6640625" style="34" customWidth="1"/>
    <col min="4096" max="4096" width="11.88671875" style="34" customWidth="1"/>
    <col min="4097" max="4097" width="6" style="34" customWidth="1"/>
    <col min="4098" max="4098" width="19.44140625" style="34" customWidth="1"/>
    <col min="4099" max="4099" width="19.77734375" style="34" customWidth="1"/>
    <col min="4100" max="4100" width="19.44140625" style="34" customWidth="1"/>
    <col min="4101" max="4101" width="19.77734375" style="34" customWidth="1"/>
    <col min="4102" max="4102" width="19.44140625" style="34" customWidth="1"/>
    <col min="4103" max="4103" width="19.77734375" style="34" customWidth="1"/>
    <col min="4104" max="4349" width="9" style="34"/>
    <col min="4350" max="4350" width="4.21875" style="34" customWidth="1"/>
    <col min="4351" max="4351" width="8.6640625" style="34" customWidth="1"/>
    <col min="4352" max="4352" width="11.88671875" style="34" customWidth="1"/>
    <col min="4353" max="4353" width="6" style="34" customWidth="1"/>
    <col min="4354" max="4354" width="19.44140625" style="34" customWidth="1"/>
    <col min="4355" max="4355" width="19.77734375" style="34" customWidth="1"/>
    <col min="4356" max="4356" width="19.44140625" style="34" customWidth="1"/>
    <col min="4357" max="4357" width="19.77734375" style="34" customWidth="1"/>
    <col min="4358" max="4358" width="19.44140625" style="34" customWidth="1"/>
    <col min="4359" max="4359" width="19.77734375" style="34" customWidth="1"/>
    <col min="4360" max="4605" width="9" style="34"/>
    <col min="4606" max="4606" width="4.21875" style="34" customWidth="1"/>
    <col min="4607" max="4607" width="8.6640625" style="34" customWidth="1"/>
    <col min="4608" max="4608" width="11.88671875" style="34" customWidth="1"/>
    <col min="4609" max="4609" width="6" style="34" customWidth="1"/>
    <col min="4610" max="4610" width="19.44140625" style="34" customWidth="1"/>
    <col min="4611" max="4611" width="19.77734375" style="34" customWidth="1"/>
    <col min="4612" max="4612" width="19.44140625" style="34" customWidth="1"/>
    <col min="4613" max="4613" width="19.77734375" style="34" customWidth="1"/>
    <col min="4614" max="4614" width="19.44140625" style="34" customWidth="1"/>
    <col min="4615" max="4615" width="19.77734375" style="34" customWidth="1"/>
    <col min="4616" max="4861" width="9" style="34"/>
    <col min="4862" max="4862" width="4.21875" style="34" customWidth="1"/>
    <col min="4863" max="4863" width="8.6640625" style="34" customWidth="1"/>
    <col min="4864" max="4864" width="11.88671875" style="34" customWidth="1"/>
    <col min="4865" max="4865" width="6" style="34" customWidth="1"/>
    <col min="4866" max="4866" width="19.44140625" style="34" customWidth="1"/>
    <col min="4867" max="4867" width="19.77734375" style="34" customWidth="1"/>
    <col min="4868" max="4868" width="19.44140625" style="34" customWidth="1"/>
    <col min="4869" max="4869" width="19.77734375" style="34" customWidth="1"/>
    <col min="4870" max="4870" width="19.44140625" style="34" customWidth="1"/>
    <col min="4871" max="4871" width="19.77734375" style="34" customWidth="1"/>
    <col min="4872" max="5117" width="9" style="34"/>
    <col min="5118" max="5118" width="4.21875" style="34" customWidth="1"/>
    <col min="5119" max="5119" width="8.6640625" style="34" customWidth="1"/>
    <col min="5120" max="5120" width="11.88671875" style="34" customWidth="1"/>
    <col min="5121" max="5121" width="6" style="34" customWidth="1"/>
    <col min="5122" max="5122" width="19.44140625" style="34" customWidth="1"/>
    <col min="5123" max="5123" width="19.77734375" style="34" customWidth="1"/>
    <col min="5124" max="5124" width="19.44140625" style="34" customWidth="1"/>
    <col min="5125" max="5125" width="19.77734375" style="34" customWidth="1"/>
    <col min="5126" max="5126" width="19.44140625" style="34" customWidth="1"/>
    <col min="5127" max="5127" width="19.77734375" style="34" customWidth="1"/>
    <col min="5128" max="5373" width="9" style="34"/>
    <col min="5374" max="5374" width="4.21875" style="34" customWidth="1"/>
    <col min="5375" max="5375" width="8.6640625" style="34" customWidth="1"/>
    <col min="5376" max="5376" width="11.88671875" style="34" customWidth="1"/>
    <col min="5377" max="5377" width="6" style="34" customWidth="1"/>
    <col min="5378" max="5378" width="19.44140625" style="34" customWidth="1"/>
    <col min="5379" max="5379" width="19.77734375" style="34" customWidth="1"/>
    <col min="5380" max="5380" width="19.44140625" style="34" customWidth="1"/>
    <col min="5381" max="5381" width="19.77734375" style="34" customWidth="1"/>
    <col min="5382" max="5382" width="19.44140625" style="34" customWidth="1"/>
    <col min="5383" max="5383" width="19.77734375" style="34" customWidth="1"/>
    <col min="5384" max="5629" width="9" style="34"/>
    <col min="5630" max="5630" width="4.21875" style="34" customWidth="1"/>
    <col min="5631" max="5631" width="8.6640625" style="34" customWidth="1"/>
    <col min="5632" max="5632" width="11.88671875" style="34" customWidth="1"/>
    <col min="5633" max="5633" width="6" style="34" customWidth="1"/>
    <col min="5634" max="5634" width="19.44140625" style="34" customWidth="1"/>
    <col min="5635" max="5635" width="19.77734375" style="34" customWidth="1"/>
    <col min="5636" max="5636" width="19.44140625" style="34" customWidth="1"/>
    <col min="5637" max="5637" width="19.77734375" style="34" customWidth="1"/>
    <col min="5638" max="5638" width="19.44140625" style="34" customWidth="1"/>
    <col min="5639" max="5639" width="19.77734375" style="34" customWidth="1"/>
    <col min="5640" max="5885" width="9" style="34"/>
    <col min="5886" max="5886" width="4.21875" style="34" customWidth="1"/>
    <col min="5887" max="5887" width="8.6640625" style="34" customWidth="1"/>
    <col min="5888" max="5888" width="11.88671875" style="34" customWidth="1"/>
    <col min="5889" max="5889" width="6" style="34" customWidth="1"/>
    <col min="5890" max="5890" width="19.44140625" style="34" customWidth="1"/>
    <col min="5891" max="5891" width="19.77734375" style="34" customWidth="1"/>
    <col min="5892" max="5892" width="19.44140625" style="34" customWidth="1"/>
    <col min="5893" max="5893" width="19.77734375" style="34" customWidth="1"/>
    <col min="5894" max="5894" width="19.44140625" style="34" customWidth="1"/>
    <col min="5895" max="5895" width="19.77734375" style="34" customWidth="1"/>
    <col min="5896" max="6141" width="9" style="34"/>
    <col min="6142" max="6142" width="4.21875" style="34" customWidth="1"/>
    <col min="6143" max="6143" width="8.6640625" style="34" customWidth="1"/>
    <col min="6144" max="6144" width="11.88671875" style="34" customWidth="1"/>
    <col min="6145" max="6145" width="6" style="34" customWidth="1"/>
    <col min="6146" max="6146" width="19.44140625" style="34" customWidth="1"/>
    <col min="6147" max="6147" width="19.77734375" style="34" customWidth="1"/>
    <col min="6148" max="6148" width="19.44140625" style="34" customWidth="1"/>
    <col min="6149" max="6149" width="19.77734375" style="34" customWidth="1"/>
    <col min="6150" max="6150" width="19.44140625" style="34" customWidth="1"/>
    <col min="6151" max="6151" width="19.77734375" style="34" customWidth="1"/>
    <col min="6152" max="6397" width="9" style="34"/>
    <col min="6398" max="6398" width="4.21875" style="34" customWidth="1"/>
    <col min="6399" max="6399" width="8.6640625" style="34" customWidth="1"/>
    <col min="6400" max="6400" width="11.88671875" style="34" customWidth="1"/>
    <col min="6401" max="6401" width="6" style="34" customWidth="1"/>
    <col min="6402" max="6402" width="19.44140625" style="34" customWidth="1"/>
    <col min="6403" max="6403" width="19.77734375" style="34" customWidth="1"/>
    <col min="6404" max="6404" width="19.44140625" style="34" customWidth="1"/>
    <col min="6405" max="6405" width="19.77734375" style="34" customWidth="1"/>
    <col min="6406" max="6406" width="19.44140625" style="34" customWidth="1"/>
    <col min="6407" max="6407" width="19.77734375" style="34" customWidth="1"/>
    <col min="6408" max="6653" width="9" style="34"/>
    <col min="6654" max="6654" width="4.21875" style="34" customWidth="1"/>
    <col min="6655" max="6655" width="8.6640625" style="34" customWidth="1"/>
    <col min="6656" max="6656" width="11.88671875" style="34" customWidth="1"/>
    <col min="6657" max="6657" width="6" style="34" customWidth="1"/>
    <col min="6658" max="6658" width="19.44140625" style="34" customWidth="1"/>
    <col min="6659" max="6659" width="19.77734375" style="34" customWidth="1"/>
    <col min="6660" max="6660" width="19.44140625" style="34" customWidth="1"/>
    <col min="6661" max="6661" width="19.77734375" style="34" customWidth="1"/>
    <col min="6662" max="6662" width="19.44140625" style="34" customWidth="1"/>
    <col min="6663" max="6663" width="19.77734375" style="34" customWidth="1"/>
    <col min="6664" max="6909" width="9" style="34"/>
    <col min="6910" max="6910" width="4.21875" style="34" customWidth="1"/>
    <col min="6911" max="6911" width="8.6640625" style="34" customWidth="1"/>
    <col min="6912" max="6912" width="11.88671875" style="34" customWidth="1"/>
    <col min="6913" max="6913" width="6" style="34" customWidth="1"/>
    <col min="6914" max="6914" width="19.44140625" style="34" customWidth="1"/>
    <col min="6915" max="6915" width="19.77734375" style="34" customWidth="1"/>
    <col min="6916" max="6916" width="19.44140625" style="34" customWidth="1"/>
    <col min="6917" max="6917" width="19.77734375" style="34" customWidth="1"/>
    <col min="6918" max="6918" width="19.44140625" style="34" customWidth="1"/>
    <col min="6919" max="6919" width="19.77734375" style="34" customWidth="1"/>
    <col min="6920" max="7165" width="9" style="34"/>
    <col min="7166" max="7166" width="4.21875" style="34" customWidth="1"/>
    <col min="7167" max="7167" width="8.6640625" style="34" customWidth="1"/>
    <col min="7168" max="7168" width="11.88671875" style="34" customWidth="1"/>
    <col min="7169" max="7169" width="6" style="34" customWidth="1"/>
    <col min="7170" max="7170" width="19.44140625" style="34" customWidth="1"/>
    <col min="7171" max="7171" width="19.77734375" style="34" customWidth="1"/>
    <col min="7172" max="7172" width="19.44140625" style="34" customWidth="1"/>
    <col min="7173" max="7173" width="19.77734375" style="34" customWidth="1"/>
    <col min="7174" max="7174" width="19.44140625" style="34" customWidth="1"/>
    <col min="7175" max="7175" width="19.77734375" style="34" customWidth="1"/>
    <col min="7176" max="7421" width="9" style="34"/>
    <col min="7422" max="7422" width="4.21875" style="34" customWidth="1"/>
    <col min="7423" max="7423" width="8.6640625" style="34" customWidth="1"/>
    <col min="7424" max="7424" width="11.88671875" style="34" customWidth="1"/>
    <col min="7425" max="7425" width="6" style="34" customWidth="1"/>
    <col min="7426" max="7426" width="19.44140625" style="34" customWidth="1"/>
    <col min="7427" max="7427" width="19.77734375" style="34" customWidth="1"/>
    <col min="7428" max="7428" width="19.44140625" style="34" customWidth="1"/>
    <col min="7429" max="7429" width="19.77734375" style="34" customWidth="1"/>
    <col min="7430" max="7430" width="19.44140625" style="34" customWidth="1"/>
    <col min="7431" max="7431" width="19.77734375" style="34" customWidth="1"/>
    <col min="7432" max="7677" width="9" style="34"/>
    <col min="7678" max="7678" width="4.21875" style="34" customWidth="1"/>
    <col min="7679" max="7679" width="8.6640625" style="34" customWidth="1"/>
    <col min="7680" max="7680" width="11.88671875" style="34" customWidth="1"/>
    <col min="7681" max="7681" width="6" style="34" customWidth="1"/>
    <col min="7682" max="7682" width="19.44140625" style="34" customWidth="1"/>
    <col min="7683" max="7683" width="19.77734375" style="34" customWidth="1"/>
    <col min="7684" max="7684" width="19.44140625" style="34" customWidth="1"/>
    <col min="7685" max="7685" width="19.77734375" style="34" customWidth="1"/>
    <col min="7686" max="7686" width="19.44140625" style="34" customWidth="1"/>
    <col min="7687" max="7687" width="19.77734375" style="34" customWidth="1"/>
    <col min="7688" max="7933" width="9" style="34"/>
    <col min="7934" max="7934" width="4.21875" style="34" customWidth="1"/>
    <col min="7935" max="7935" width="8.6640625" style="34" customWidth="1"/>
    <col min="7936" max="7936" width="11.88671875" style="34" customWidth="1"/>
    <col min="7937" max="7937" width="6" style="34" customWidth="1"/>
    <col min="7938" max="7938" width="19.44140625" style="34" customWidth="1"/>
    <col min="7939" max="7939" width="19.77734375" style="34" customWidth="1"/>
    <col min="7940" max="7940" width="19.44140625" style="34" customWidth="1"/>
    <col min="7941" max="7941" width="19.77734375" style="34" customWidth="1"/>
    <col min="7942" max="7942" width="19.44140625" style="34" customWidth="1"/>
    <col min="7943" max="7943" width="19.77734375" style="34" customWidth="1"/>
    <col min="7944" max="8189" width="9" style="34"/>
    <col min="8190" max="8190" width="4.21875" style="34" customWidth="1"/>
    <col min="8191" max="8191" width="8.6640625" style="34" customWidth="1"/>
    <col min="8192" max="8192" width="11.88671875" style="34" customWidth="1"/>
    <col min="8193" max="8193" width="6" style="34" customWidth="1"/>
    <col min="8194" max="8194" width="19.44140625" style="34" customWidth="1"/>
    <col min="8195" max="8195" width="19.77734375" style="34" customWidth="1"/>
    <col min="8196" max="8196" width="19.44140625" style="34" customWidth="1"/>
    <col min="8197" max="8197" width="19.77734375" style="34" customWidth="1"/>
    <col min="8198" max="8198" width="19.44140625" style="34" customWidth="1"/>
    <col min="8199" max="8199" width="19.77734375" style="34" customWidth="1"/>
    <col min="8200" max="8445" width="9" style="34"/>
    <col min="8446" max="8446" width="4.21875" style="34" customWidth="1"/>
    <col min="8447" max="8447" width="8.6640625" style="34" customWidth="1"/>
    <col min="8448" max="8448" width="11.88671875" style="34" customWidth="1"/>
    <col min="8449" max="8449" width="6" style="34" customWidth="1"/>
    <col min="8450" max="8450" width="19.44140625" style="34" customWidth="1"/>
    <col min="8451" max="8451" width="19.77734375" style="34" customWidth="1"/>
    <col min="8452" max="8452" width="19.44140625" style="34" customWidth="1"/>
    <col min="8453" max="8453" width="19.77734375" style="34" customWidth="1"/>
    <col min="8454" max="8454" width="19.44140625" style="34" customWidth="1"/>
    <col min="8455" max="8455" width="19.77734375" style="34" customWidth="1"/>
    <col min="8456" max="8701" width="9" style="34"/>
    <col min="8702" max="8702" width="4.21875" style="34" customWidth="1"/>
    <col min="8703" max="8703" width="8.6640625" style="34" customWidth="1"/>
    <col min="8704" max="8704" width="11.88671875" style="34" customWidth="1"/>
    <col min="8705" max="8705" width="6" style="34" customWidth="1"/>
    <col min="8706" max="8706" width="19.44140625" style="34" customWidth="1"/>
    <col min="8707" max="8707" width="19.77734375" style="34" customWidth="1"/>
    <col min="8708" max="8708" width="19.44140625" style="34" customWidth="1"/>
    <col min="8709" max="8709" width="19.77734375" style="34" customWidth="1"/>
    <col min="8710" max="8710" width="19.44140625" style="34" customWidth="1"/>
    <col min="8711" max="8711" width="19.77734375" style="34" customWidth="1"/>
    <col min="8712" max="8957" width="9" style="34"/>
    <col min="8958" max="8958" width="4.21875" style="34" customWidth="1"/>
    <col min="8959" max="8959" width="8.6640625" style="34" customWidth="1"/>
    <col min="8960" max="8960" width="11.88671875" style="34" customWidth="1"/>
    <col min="8961" max="8961" width="6" style="34" customWidth="1"/>
    <col min="8962" max="8962" width="19.44140625" style="34" customWidth="1"/>
    <col min="8963" max="8963" width="19.77734375" style="34" customWidth="1"/>
    <col min="8964" max="8964" width="19.44140625" style="34" customWidth="1"/>
    <col min="8965" max="8965" width="19.77734375" style="34" customWidth="1"/>
    <col min="8966" max="8966" width="19.44140625" style="34" customWidth="1"/>
    <col min="8967" max="8967" width="19.77734375" style="34" customWidth="1"/>
    <col min="8968" max="9213" width="9" style="34"/>
    <col min="9214" max="9214" width="4.21875" style="34" customWidth="1"/>
    <col min="9215" max="9215" width="8.6640625" style="34" customWidth="1"/>
    <col min="9216" max="9216" width="11.88671875" style="34" customWidth="1"/>
    <col min="9217" max="9217" width="6" style="34" customWidth="1"/>
    <col min="9218" max="9218" width="19.44140625" style="34" customWidth="1"/>
    <col min="9219" max="9219" width="19.77734375" style="34" customWidth="1"/>
    <col min="9220" max="9220" width="19.44140625" style="34" customWidth="1"/>
    <col min="9221" max="9221" width="19.77734375" style="34" customWidth="1"/>
    <col min="9222" max="9222" width="19.44140625" style="34" customWidth="1"/>
    <col min="9223" max="9223" width="19.77734375" style="34" customWidth="1"/>
    <col min="9224" max="9469" width="9" style="34"/>
    <col min="9470" max="9470" width="4.21875" style="34" customWidth="1"/>
    <col min="9471" max="9471" width="8.6640625" style="34" customWidth="1"/>
    <col min="9472" max="9472" width="11.88671875" style="34" customWidth="1"/>
    <col min="9473" max="9473" width="6" style="34" customWidth="1"/>
    <col min="9474" max="9474" width="19.44140625" style="34" customWidth="1"/>
    <col min="9475" max="9475" width="19.77734375" style="34" customWidth="1"/>
    <col min="9476" max="9476" width="19.44140625" style="34" customWidth="1"/>
    <col min="9477" max="9477" width="19.77734375" style="34" customWidth="1"/>
    <col min="9478" max="9478" width="19.44140625" style="34" customWidth="1"/>
    <col min="9479" max="9479" width="19.77734375" style="34" customWidth="1"/>
    <col min="9480" max="9725" width="9" style="34"/>
    <col min="9726" max="9726" width="4.21875" style="34" customWidth="1"/>
    <col min="9727" max="9727" width="8.6640625" style="34" customWidth="1"/>
    <col min="9728" max="9728" width="11.88671875" style="34" customWidth="1"/>
    <col min="9729" max="9729" width="6" style="34" customWidth="1"/>
    <col min="9730" max="9730" width="19.44140625" style="34" customWidth="1"/>
    <col min="9731" max="9731" width="19.77734375" style="34" customWidth="1"/>
    <col min="9732" max="9732" width="19.44140625" style="34" customWidth="1"/>
    <col min="9733" max="9733" width="19.77734375" style="34" customWidth="1"/>
    <col min="9734" max="9734" width="19.44140625" style="34" customWidth="1"/>
    <col min="9735" max="9735" width="19.77734375" style="34" customWidth="1"/>
    <col min="9736" max="9981" width="9" style="34"/>
    <col min="9982" max="9982" width="4.21875" style="34" customWidth="1"/>
    <col min="9983" max="9983" width="8.6640625" style="34" customWidth="1"/>
    <col min="9984" max="9984" width="11.88671875" style="34" customWidth="1"/>
    <col min="9985" max="9985" width="6" style="34" customWidth="1"/>
    <col min="9986" max="9986" width="19.44140625" style="34" customWidth="1"/>
    <col min="9987" max="9987" width="19.77734375" style="34" customWidth="1"/>
    <col min="9988" max="9988" width="19.44140625" style="34" customWidth="1"/>
    <col min="9989" max="9989" width="19.77734375" style="34" customWidth="1"/>
    <col min="9990" max="9990" width="19.44140625" style="34" customWidth="1"/>
    <col min="9991" max="9991" width="19.77734375" style="34" customWidth="1"/>
    <col min="9992" max="10237" width="9" style="34"/>
    <col min="10238" max="10238" width="4.21875" style="34" customWidth="1"/>
    <col min="10239" max="10239" width="8.6640625" style="34" customWidth="1"/>
    <col min="10240" max="10240" width="11.88671875" style="34" customWidth="1"/>
    <col min="10241" max="10241" width="6" style="34" customWidth="1"/>
    <col min="10242" max="10242" width="19.44140625" style="34" customWidth="1"/>
    <col min="10243" max="10243" width="19.77734375" style="34" customWidth="1"/>
    <col min="10244" max="10244" width="19.44140625" style="34" customWidth="1"/>
    <col min="10245" max="10245" width="19.77734375" style="34" customWidth="1"/>
    <col min="10246" max="10246" width="19.44140625" style="34" customWidth="1"/>
    <col min="10247" max="10247" width="19.77734375" style="34" customWidth="1"/>
    <col min="10248" max="10493" width="9" style="34"/>
    <col min="10494" max="10494" width="4.21875" style="34" customWidth="1"/>
    <col min="10495" max="10495" width="8.6640625" style="34" customWidth="1"/>
    <col min="10496" max="10496" width="11.88671875" style="34" customWidth="1"/>
    <col min="10497" max="10497" width="6" style="34" customWidth="1"/>
    <col min="10498" max="10498" width="19.44140625" style="34" customWidth="1"/>
    <col min="10499" max="10499" width="19.77734375" style="34" customWidth="1"/>
    <col min="10500" max="10500" width="19.44140625" style="34" customWidth="1"/>
    <col min="10501" max="10501" width="19.77734375" style="34" customWidth="1"/>
    <col min="10502" max="10502" width="19.44140625" style="34" customWidth="1"/>
    <col min="10503" max="10503" width="19.77734375" style="34" customWidth="1"/>
    <col min="10504" max="10749" width="9" style="34"/>
    <col min="10750" max="10750" width="4.21875" style="34" customWidth="1"/>
    <col min="10751" max="10751" width="8.6640625" style="34" customWidth="1"/>
    <col min="10752" max="10752" width="11.88671875" style="34" customWidth="1"/>
    <col min="10753" max="10753" width="6" style="34" customWidth="1"/>
    <col min="10754" max="10754" width="19.44140625" style="34" customWidth="1"/>
    <col min="10755" max="10755" width="19.77734375" style="34" customWidth="1"/>
    <col min="10756" max="10756" width="19.44140625" style="34" customWidth="1"/>
    <col min="10757" max="10757" width="19.77734375" style="34" customWidth="1"/>
    <col min="10758" max="10758" width="19.44140625" style="34" customWidth="1"/>
    <col min="10759" max="10759" width="19.77734375" style="34" customWidth="1"/>
    <col min="10760" max="11005" width="9" style="34"/>
    <col min="11006" max="11006" width="4.21875" style="34" customWidth="1"/>
    <col min="11007" max="11007" width="8.6640625" style="34" customWidth="1"/>
    <col min="11008" max="11008" width="11.88671875" style="34" customWidth="1"/>
    <col min="11009" max="11009" width="6" style="34" customWidth="1"/>
    <col min="11010" max="11010" width="19.44140625" style="34" customWidth="1"/>
    <col min="11011" max="11011" width="19.77734375" style="34" customWidth="1"/>
    <col min="11012" max="11012" width="19.44140625" style="34" customWidth="1"/>
    <col min="11013" max="11013" width="19.77734375" style="34" customWidth="1"/>
    <col min="11014" max="11014" width="19.44140625" style="34" customWidth="1"/>
    <col min="11015" max="11015" width="19.77734375" style="34" customWidth="1"/>
    <col min="11016" max="11261" width="9" style="34"/>
    <col min="11262" max="11262" width="4.21875" style="34" customWidth="1"/>
    <col min="11263" max="11263" width="8.6640625" style="34" customWidth="1"/>
    <col min="11264" max="11264" width="11.88671875" style="34" customWidth="1"/>
    <col min="11265" max="11265" width="6" style="34" customWidth="1"/>
    <col min="11266" max="11266" width="19.44140625" style="34" customWidth="1"/>
    <col min="11267" max="11267" width="19.77734375" style="34" customWidth="1"/>
    <col min="11268" max="11268" width="19.44140625" style="34" customWidth="1"/>
    <col min="11269" max="11269" width="19.77734375" style="34" customWidth="1"/>
    <col min="11270" max="11270" width="19.44140625" style="34" customWidth="1"/>
    <col min="11271" max="11271" width="19.77734375" style="34" customWidth="1"/>
    <col min="11272" max="11517" width="9" style="34"/>
    <col min="11518" max="11518" width="4.21875" style="34" customWidth="1"/>
    <col min="11519" max="11519" width="8.6640625" style="34" customWidth="1"/>
    <col min="11520" max="11520" width="11.88671875" style="34" customWidth="1"/>
    <col min="11521" max="11521" width="6" style="34" customWidth="1"/>
    <col min="11522" max="11522" width="19.44140625" style="34" customWidth="1"/>
    <col min="11523" max="11523" width="19.77734375" style="34" customWidth="1"/>
    <col min="11524" max="11524" width="19.44140625" style="34" customWidth="1"/>
    <col min="11525" max="11525" width="19.77734375" style="34" customWidth="1"/>
    <col min="11526" max="11526" width="19.44140625" style="34" customWidth="1"/>
    <col min="11527" max="11527" width="19.77734375" style="34" customWidth="1"/>
    <col min="11528" max="11773" width="9" style="34"/>
    <col min="11774" max="11774" width="4.21875" style="34" customWidth="1"/>
    <col min="11775" max="11775" width="8.6640625" style="34" customWidth="1"/>
    <col min="11776" max="11776" width="11.88671875" style="34" customWidth="1"/>
    <col min="11777" max="11777" width="6" style="34" customWidth="1"/>
    <col min="11778" max="11778" width="19.44140625" style="34" customWidth="1"/>
    <col min="11779" max="11779" width="19.77734375" style="34" customWidth="1"/>
    <col min="11780" max="11780" width="19.44140625" style="34" customWidth="1"/>
    <col min="11781" max="11781" width="19.77734375" style="34" customWidth="1"/>
    <col min="11782" max="11782" width="19.44140625" style="34" customWidth="1"/>
    <col min="11783" max="11783" width="19.77734375" style="34" customWidth="1"/>
    <col min="11784" max="12029" width="9" style="34"/>
    <col min="12030" max="12030" width="4.21875" style="34" customWidth="1"/>
    <col min="12031" max="12031" width="8.6640625" style="34" customWidth="1"/>
    <col min="12032" max="12032" width="11.88671875" style="34" customWidth="1"/>
    <col min="12033" max="12033" width="6" style="34" customWidth="1"/>
    <col min="12034" max="12034" width="19.44140625" style="34" customWidth="1"/>
    <col min="12035" max="12035" width="19.77734375" style="34" customWidth="1"/>
    <col min="12036" max="12036" width="19.44140625" style="34" customWidth="1"/>
    <col min="12037" max="12037" width="19.77734375" style="34" customWidth="1"/>
    <col min="12038" max="12038" width="19.44140625" style="34" customWidth="1"/>
    <col min="12039" max="12039" width="19.77734375" style="34" customWidth="1"/>
    <col min="12040" max="12285" width="9" style="34"/>
    <col min="12286" max="12286" width="4.21875" style="34" customWidth="1"/>
    <col min="12287" max="12287" width="8.6640625" style="34" customWidth="1"/>
    <col min="12288" max="12288" width="11.88671875" style="34" customWidth="1"/>
    <col min="12289" max="12289" width="6" style="34" customWidth="1"/>
    <col min="12290" max="12290" width="19.44140625" style="34" customWidth="1"/>
    <col min="12291" max="12291" width="19.77734375" style="34" customWidth="1"/>
    <col min="12292" max="12292" width="19.44140625" style="34" customWidth="1"/>
    <col min="12293" max="12293" width="19.77734375" style="34" customWidth="1"/>
    <col min="12294" max="12294" width="19.44140625" style="34" customWidth="1"/>
    <col min="12295" max="12295" width="19.77734375" style="34" customWidth="1"/>
    <col min="12296" max="12541" width="9" style="34"/>
    <col min="12542" max="12542" width="4.21875" style="34" customWidth="1"/>
    <col min="12543" max="12543" width="8.6640625" style="34" customWidth="1"/>
    <col min="12544" max="12544" width="11.88671875" style="34" customWidth="1"/>
    <col min="12545" max="12545" width="6" style="34" customWidth="1"/>
    <col min="12546" max="12546" width="19.44140625" style="34" customWidth="1"/>
    <col min="12547" max="12547" width="19.77734375" style="34" customWidth="1"/>
    <col min="12548" max="12548" width="19.44140625" style="34" customWidth="1"/>
    <col min="12549" max="12549" width="19.77734375" style="34" customWidth="1"/>
    <col min="12550" max="12550" width="19.44140625" style="34" customWidth="1"/>
    <col min="12551" max="12551" width="19.77734375" style="34" customWidth="1"/>
    <col min="12552" max="12797" width="9" style="34"/>
    <col min="12798" max="12798" width="4.21875" style="34" customWidth="1"/>
    <col min="12799" max="12799" width="8.6640625" style="34" customWidth="1"/>
    <col min="12800" max="12800" width="11.88671875" style="34" customWidth="1"/>
    <col min="12801" max="12801" width="6" style="34" customWidth="1"/>
    <col min="12802" max="12802" width="19.44140625" style="34" customWidth="1"/>
    <col min="12803" max="12803" width="19.77734375" style="34" customWidth="1"/>
    <col min="12804" max="12804" width="19.44140625" style="34" customWidth="1"/>
    <col min="12805" max="12805" width="19.77734375" style="34" customWidth="1"/>
    <col min="12806" max="12806" width="19.44140625" style="34" customWidth="1"/>
    <col min="12807" max="12807" width="19.77734375" style="34" customWidth="1"/>
    <col min="12808" max="13053" width="9" style="34"/>
    <col min="13054" max="13054" width="4.21875" style="34" customWidth="1"/>
    <col min="13055" max="13055" width="8.6640625" style="34" customWidth="1"/>
    <col min="13056" max="13056" width="11.88671875" style="34" customWidth="1"/>
    <col min="13057" max="13057" width="6" style="34" customWidth="1"/>
    <col min="13058" max="13058" width="19.44140625" style="34" customWidth="1"/>
    <col min="13059" max="13059" width="19.77734375" style="34" customWidth="1"/>
    <col min="13060" max="13060" width="19.44140625" style="34" customWidth="1"/>
    <col min="13061" max="13061" width="19.77734375" style="34" customWidth="1"/>
    <col min="13062" max="13062" width="19.44140625" style="34" customWidth="1"/>
    <col min="13063" max="13063" width="19.77734375" style="34" customWidth="1"/>
    <col min="13064" max="13309" width="9" style="34"/>
    <col min="13310" max="13310" width="4.21875" style="34" customWidth="1"/>
    <col min="13311" max="13311" width="8.6640625" style="34" customWidth="1"/>
    <col min="13312" max="13312" width="11.88671875" style="34" customWidth="1"/>
    <col min="13313" max="13313" width="6" style="34" customWidth="1"/>
    <col min="13314" max="13314" width="19.44140625" style="34" customWidth="1"/>
    <col min="13315" max="13315" width="19.77734375" style="34" customWidth="1"/>
    <col min="13316" max="13316" width="19.44140625" style="34" customWidth="1"/>
    <col min="13317" max="13317" width="19.77734375" style="34" customWidth="1"/>
    <col min="13318" max="13318" width="19.44140625" style="34" customWidth="1"/>
    <col min="13319" max="13319" width="19.77734375" style="34" customWidth="1"/>
    <col min="13320" max="13565" width="9" style="34"/>
    <col min="13566" max="13566" width="4.21875" style="34" customWidth="1"/>
    <col min="13567" max="13567" width="8.6640625" style="34" customWidth="1"/>
    <col min="13568" max="13568" width="11.88671875" style="34" customWidth="1"/>
    <col min="13569" max="13569" width="6" style="34" customWidth="1"/>
    <col min="13570" max="13570" width="19.44140625" style="34" customWidth="1"/>
    <col min="13571" max="13571" width="19.77734375" style="34" customWidth="1"/>
    <col min="13572" max="13572" width="19.44140625" style="34" customWidth="1"/>
    <col min="13573" max="13573" width="19.77734375" style="34" customWidth="1"/>
    <col min="13574" max="13574" width="19.44140625" style="34" customWidth="1"/>
    <col min="13575" max="13575" width="19.77734375" style="34" customWidth="1"/>
    <col min="13576" max="13821" width="9" style="34"/>
    <col min="13822" max="13822" width="4.21875" style="34" customWidth="1"/>
    <col min="13823" max="13823" width="8.6640625" style="34" customWidth="1"/>
    <col min="13824" max="13824" width="11.88671875" style="34" customWidth="1"/>
    <col min="13825" max="13825" width="6" style="34" customWidth="1"/>
    <col min="13826" max="13826" width="19.44140625" style="34" customWidth="1"/>
    <col min="13827" max="13827" width="19.77734375" style="34" customWidth="1"/>
    <col min="13828" max="13828" width="19.44140625" style="34" customWidth="1"/>
    <col min="13829" max="13829" width="19.77734375" style="34" customWidth="1"/>
    <col min="13830" max="13830" width="19.44140625" style="34" customWidth="1"/>
    <col min="13831" max="13831" width="19.77734375" style="34" customWidth="1"/>
    <col min="13832" max="14077" width="9" style="34"/>
    <col min="14078" max="14078" width="4.21875" style="34" customWidth="1"/>
    <col min="14079" max="14079" width="8.6640625" style="34" customWidth="1"/>
    <col min="14080" max="14080" width="11.88671875" style="34" customWidth="1"/>
    <col min="14081" max="14081" width="6" style="34" customWidth="1"/>
    <col min="14082" max="14082" width="19.44140625" style="34" customWidth="1"/>
    <col min="14083" max="14083" width="19.77734375" style="34" customWidth="1"/>
    <col min="14084" max="14084" width="19.44140625" style="34" customWidth="1"/>
    <col min="14085" max="14085" width="19.77734375" style="34" customWidth="1"/>
    <col min="14086" max="14086" width="19.44140625" style="34" customWidth="1"/>
    <col min="14087" max="14087" width="19.77734375" style="34" customWidth="1"/>
    <col min="14088" max="14333" width="9" style="34"/>
    <col min="14334" max="14334" width="4.21875" style="34" customWidth="1"/>
    <col min="14335" max="14335" width="8.6640625" style="34" customWidth="1"/>
    <col min="14336" max="14336" width="11.88671875" style="34" customWidth="1"/>
    <col min="14337" max="14337" width="6" style="34" customWidth="1"/>
    <col min="14338" max="14338" width="19.44140625" style="34" customWidth="1"/>
    <col min="14339" max="14339" width="19.77734375" style="34" customWidth="1"/>
    <col min="14340" max="14340" width="19.44140625" style="34" customWidth="1"/>
    <col min="14341" max="14341" width="19.77734375" style="34" customWidth="1"/>
    <col min="14342" max="14342" width="19.44140625" style="34" customWidth="1"/>
    <col min="14343" max="14343" width="19.77734375" style="34" customWidth="1"/>
    <col min="14344" max="14589" width="9" style="34"/>
    <col min="14590" max="14590" width="4.21875" style="34" customWidth="1"/>
    <col min="14591" max="14591" width="8.6640625" style="34" customWidth="1"/>
    <col min="14592" max="14592" width="11.88671875" style="34" customWidth="1"/>
    <col min="14593" max="14593" width="6" style="34" customWidth="1"/>
    <col min="14594" max="14594" width="19.44140625" style="34" customWidth="1"/>
    <col min="14595" max="14595" width="19.77734375" style="34" customWidth="1"/>
    <col min="14596" max="14596" width="19.44140625" style="34" customWidth="1"/>
    <col min="14597" max="14597" width="19.77734375" style="34" customWidth="1"/>
    <col min="14598" max="14598" width="19.44140625" style="34" customWidth="1"/>
    <col min="14599" max="14599" width="19.77734375" style="34" customWidth="1"/>
    <col min="14600" max="14845" width="9" style="34"/>
    <col min="14846" max="14846" width="4.21875" style="34" customWidth="1"/>
    <col min="14847" max="14847" width="8.6640625" style="34" customWidth="1"/>
    <col min="14848" max="14848" width="11.88671875" style="34" customWidth="1"/>
    <col min="14849" max="14849" width="6" style="34" customWidth="1"/>
    <col min="14850" max="14850" width="19.44140625" style="34" customWidth="1"/>
    <col min="14851" max="14851" width="19.77734375" style="34" customWidth="1"/>
    <col min="14852" max="14852" width="19.44140625" style="34" customWidth="1"/>
    <col min="14853" max="14853" width="19.77734375" style="34" customWidth="1"/>
    <col min="14854" max="14854" width="19.44140625" style="34" customWidth="1"/>
    <col min="14855" max="14855" width="19.77734375" style="34" customWidth="1"/>
    <col min="14856" max="15101" width="9" style="34"/>
    <col min="15102" max="15102" width="4.21875" style="34" customWidth="1"/>
    <col min="15103" max="15103" width="8.6640625" style="34" customWidth="1"/>
    <col min="15104" max="15104" width="11.88671875" style="34" customWidth="1"/>
    <col min="15105" max="15105" width="6" style="34" customWidth="1"/>
    <col min="15106" max="15106" width="19.44140625" style="34" customWidth="1"/>
    <col min="15107" max="15107" width="19.77734375" style="34" customWidth="1"/>
    <col min="15108" max="15108" width="19.44140625" style="34" customWidth="1"/>
    <col min="15109" max="15109" width="19.77734375" style="34" customWidth="1"/>
    <col min="15110" max="15110" width="19.44140625" style="34" customWidth="1"/>
    <col min="15111" max="15111" width="19.77734375" style="34" customWidth="1"/>
    <col min="15112" max="15357" width="9" style="34"/>
    <col min="15358" max="15358" width="4.21875" style="34" customWidth="1"/>
    <col min="15359" max="15359" width="8.6640625" style="34" customWidth="1"/>
    <col min="15360" max="15360" width="11.88671875" style="34" customWidth="1"/>
    <col min="15361" max="15361" width="6" style="34" customWidth="1"/>
    <col min="15362" max="15362" width="19.44140625" style="34" customWidth="1"/>
    <col min="15363" max="15363" width="19.77734375" style="34" customWidth="1"/>
    <col min="15364" max="15364" width="19.44140625" style="34" customWidth="1"/>
    <col min="15365" max="15365" width="19.77734375" style="34" customWidth="1"/>
    <col min="15366" max="15366" width="19.44140625" style="34" customWidth="1"/>
    <col min="15367" max="15367" width="19.77734375" style="34" customWidth="1"/>
    <col min="15368" max="15613" width="9" style="34"/>
    <col min="15614" max="15614" width="4.21875" style="34" customWidth="1"/>
    <col min="15615" max="15615" width="8.6640625" style="34" customWidth="1"/>
    <col min="15616" max="15616" width="11.88671875" style="34" customWidth="1"/>
    <col min="15617" max="15617" width="6" style="34" customWidth="1"/>
    <col min="15618" max="15618" width="19.44140625" style="34" customWidth="1"/>
    <col min="15619" max="15619" width="19.77734375" style="34" customWidth="1"/>
    <col min="15620" max="15620" width="19.44140625" style="34" customWidth="1"/>
    <col min="15621" max="15621" width="19.77734375" style="34" customWidth="1"/>
    <col min="15622" max="15622" width="19.44140625" style="34" customWidth="1"/>
    <col min="15623" max="15623" width="19.77734375" style="34" customWidth="1"/>
    <col min="15624" max="15869" width="9" style="34"/>
    <col min="15870" max="15870" width="4.21875" style="34" customWidth="1"/>
    <col min="15871" max="15871" width="8.6640625" style="34" customWidth="1"/>
    <col min="15872" max="15872" width="11.88671875" style="34" customWidth="1"/>
    <col min="15873" max="15873" width="6" style="34" customWidth="1"/>
    <col min="15874" max="15874" width="19.44140625" style="34" customWidth="1"/>
    <col min="15875" max="15875" width="19.77734375" style="34" customWidth="1"/>
    <col min="15876" max="15876" width="19.44140625" style="34" customWidth="1"/>
    <col min="15877" max="15877" width="19.77734375" style="34" customWidth="1"/>
    <col min="15878" max="15878" width="19.44140625" style="34" customWidth="1"/>
    <col min="15879" max="15879" width="19.77734375" style="34" customWidth="1"/>
    <col min="15880" max="16125" width="9" style="34"/>
    <col min="16126" max="16126" width="4.21875" style="34" customWidth="1"/>
    <col min="16127" max="16127" width="8.6640625" style="34" customWidth="1"/>
    <col min="16128" max="16128" width="11.88671875" style="34" customWidth="1"/>
    <col min="16129" max="16129" width="6" style="34" customWidth="1"/>
    <col min="16130" max="16130" width="19.44140625" style="34" customWidth="1"/>
    <col min="16131" max="16131" width="19.77734375" style="34" customWidth="1"/>
    <col min="16132" max="16132" width="19.44140625" style="34" customWidth="1"/>
    <col min="16133" max="16133" width="19.77734375" style="34" customWidth="1"/>
    <col min="16134" max="16134" width="19.44140625" style="34" customWidth="1"/>
    <col min="16135" max="16135" width="19.77734375" style="34" customWidth="1"/>
    <col min="16136" max="16368" width="9" style="34"/>
    <col min="16369" max="16369" width="9" style="34" customWidth="1"/>
    <col min="16370" max="16384" width="9" style="34"/>
  </cols>
  <sheetData>
    <row r="1" spans="1:13" ht="27.75" customHeight="1" x14ac:dyDescent="0.2">
      <c r="A1" s="208" t="s">
        <v>117</v>
      </c>
      <c r="B1" s="208"/>
      <c r="C1" s="208"/>
      <c r="D1" s="208"/>
      <c r="E1" s="208"/>
      <c r="F1" s="208"/>
      <c r="G1" s="200" t="s">
        <v>118</v>
      </c>
      <c r="H1" s="200"/>
      <c r="I1" s="200"/>
      <c r="J1" s="201"/>
      <c r="K1" s="201"/>
      <c r="L1" s="201"/>
      <c r="M1" s="47"/>
    </row>
    <row r="2" spans="1:13" ht="28.2" customHeight="1" thickBot="1" x14ac:dyDescent="0.25">
      <c r="A2" s="199" t="s">
        <v>79</v>
      </c>
      <c r="B2" s="199"/>
      <c r="C2" s="105"/>
      <c r="D2" s="105"/>
      <c r="E2" s="105"/>
      <c r="F2" s="105"/>
      <c r="G2" s="105"/>
      <c r="H2" s="105"/>
      <c r="I2" s="105"/>
      <c r="J2" s="105"/>
      <c r="K2" s="104"/>
      <c r="L2" s="104"/>
      <c r="M2" s="47"/>
    </row>
    <row r="3" spans="1:13" ht="40.5" hidden="1" customHeight="1" thickBot="1" x14ac:dyDescent="0.25">
      <c r="A3" s="202" t="s">
        <v>248</v>
      </c>
      <c r="B3" s="203"/>
      <c r="C3" s="203"/>
      <c r="D3" s="203"/>
      <c r="E3" s="203"/>
      <c r="F3" s="203"/>
      <c r="G3" s="203"/>
      <c r="H3" s="203"/>
      <c r="I3" s="203"/>
      <c r="J3" s="203"/>
      <c r="K3" s="203"/>
      <c r="L3" s="203"/>
      <c r="M3" s="48"/>
    </row>
    <row r="4" spans="1:13" ht="19.5" customHeight="1" x14ac:dyDescent="0.2">
      <c r="A4" s="204" t="s">
        <v>3</v>
      </c>
      <c r="B4" s="205"/>
      <c r="C4" s="205"/>
      <c r="D4" s="205"/>
      <c r="E4" s="197" t="str">
        <f>IFERROR(VLOOKUP(E5,申込書2!$B$5:$D$39,2,FALSE),"")</f>
        <v/>
      </c>
      <c r="F4" s="198"/>
      <c r="G4" s="197" t="str">
        <f>IFERROR(VLOOKUP(G5,申込書2!$B$5:$D$39,2,FALSE),"")</f>
        <v/>
      </c>
      <c r="H4" s="198"/>
      <c r="I4" s="197" t="str">
        <f>IFERROR(VLOOKUP(I5,申込書2!$B$5:$D$39,2,FALSE),"")</f>
        <v/>
      </c>
      <c r="J4" s="198"/>
      <c r="K4" s="197" t="str">
        <f>IFERROR(VLOOKUP(K5,申込書2!$B$5:$D$39,2,FALSE),"")</f>
        <v/>
      </c>
      <c r="L4" s="198"/>
    </row>
    <row r="5" spans="1:13" ht="33.75" customHeight="1" x14ac:dyDescent="0.2">
      <c r="A5" s="206" t="s">
        <v>115</v>
      </c>
      <c r="B5" s="207"/>
      <c r="C5" s="207"/>
      <c r="D5" s="207"/>
      <c r="E5" s="195"/>
      <c r="F5" s="196"/>
      <c r="G5" s="195"/>
      <c r="H5" s="196"/>
      <c r="I5" s="195"/>
      <c r="J5" s="196"/>
      <c r="K5" s="195"/>
      <c r="L5" s="196"/>
    </row>
    <row r="6" spans="1:13" ht="28.5" customHeight="1" thickBot="1" x14ac:dyDescent="0.25">
      <c r="A6" s="184" t="s">
        <v>111</v>
      </c>
      <c r="B6" s="185"/>
      <c r="C6" s="185"/>
      <c r="D6" s="186"/>
      <c r="E6" s="193" t="str">
        <f>IFERROR((VLOOKUP(E5,申込書2!$B$5:$D$39,3,FALSE)),"")</f>
        <v/>
      </c>
      <c r="F6" s="194"/>
      <c r="G6" s="193" t="str">
        <f>IFERROR((VLOOKUP(G5,申込書2!$B$5:$D$39,3,FALSE)),"")</f>
        <v/>
      </c>
      <c r="H6" s="194"/>
      <c r="I6" s="193" t="str">
        <f>IFERROR((VLOOKUP(I5,申込書2!$B$5:$D$39,3,FALSE)),"")</f>
        <v/>
      </c>
      <c r="J6" s="194"/>
      <c r="K6" s="193" t="str">
        <f>IFERROR((VLOOKUP(K5,申込書2!$B$5:$D$39,3,FALSE)),"")</f>
        <v/>
      </c>
      <c r="L6" s="194"/>
    </row>
    <row r="7" spans="1:13" ht="19.5" customHeight="1" x14ac:dyDescent="0.2">
      <c r="A7" s="204" t="s">
        <v>3</v>
      </c>
      <c r="B7" s="205"/>
      <c r="C7" s="205"/>
      <c r="D7" s="205"/>
      <c r="E7" s="197" t="str">
        <f>IFERROR(VLOOKUP(E8,申込書2!$F$5:$H$39,2,FALSE),"")</f>
        <v/>
      </c>
      <c r="F7" s="198"/>
      <c r="G7" s="197" t="str">
        <f>IFERROR(VLOOKUP(G8,申込書2!$F$5:$H$39,2,FALSE),"")</f>
        <v/>
      </c>
      <c r="H7" s="198"/>
      <c r="I7" s="197" t="str">
        <f>IFERROR(VLOOKUP(I8,申込書2!$F$5:$H$39,2,FALSE),"")</f>
        <v/>
      </c>
      <c r="J7" s="198"/>
      <c r="K7" s="197" t="str">
        <f>IFERROR(VLOOKUP(K8,申込書2!$F$5:$H$39,2,FALSE),"")</f>
        <v/>
      </c>
      <c r="L7" s="198"/>
    </row>
    <row r="8" spans="1:13" ht="33.9" customHeight="1" x14ac:dyDescent="0.2">
      <c r="A8" s="206" t="s">
        <v>116</v>
      </c>
      <c r="B8" s="207"/>
      <c r="C8" s="207"/>
      <c r="D8" s="207"/>
      <c r="E8" s="195"/>
      <c r="F8" s="196"/>
      <c r="G8" s="195"/>
      <c r="H8" s="196"/>
      <c r="I8" s="195"/>
      <c r="J8" s="196"/>
      <c r="K8" s="195"/>
      <c r="L8" s="196"/>
    </row>
    <row r="9" spans="1:13" ht="24" customHeight="1" thickBot="1" x14ac:dyDescent="0.25">
      <c r="A9" s="184" t="s">
        <v>111</v>
      </c>
      <c r="B9" s="185"/>
      <c r="C9" s="185"/>
      <c r="D9" s="186"/>
      <c r="E9" s="193" t="str">
        <f>IFERROR(VLOOKUP(E8,申込書2!$F$5:$H$39,3,FALSE),"")</f>
        <v/>
      </c>
      <c r="F9" s="194"/>
      <c r="G9" s="193" t="str">
        <f>IFERROR(VLOOKUP(G8,申込書2!$F$5:$H$39,3,FALSE),"")</f>
        <v/>
      </c>
      <c r="H9" s="194"/>
      <c r="I9" s="193" t="str">
        <f>IFERROR(VLOOKUP(I8,申込書2!$F$5:$H$39,3,FALSE),"")</f>
        <v/>
      </c>
      <c r="J9" s="194"/>
      <c r="K9" s="193" t="str">
        <f>IFERROR(VLOOKUP(K8,申込書2!$F$5:$H$39,3,FALSE),"")</f>
        <v/>
      </c>
      <c r="L9" s="194"/>
    </row>
    <row r="10" spans="1:13" ht="11.25" customHeight="1" x14ac:dyDescent="0.2">
      <c r="A10" s="49"/>
      <c r="B10" s="49"/>
      <c r="C10" s="49"/>
      <c r="D10" s="49"/>
      <c r="E10" s="55"/>
      <c r="F10" s="56"/>
      <c r="G10" s="55"/>
      <c r="H10" s="56"/>
      <c r="I10" s="55"/>
      <c r="J10" s="56"/>
      <c r="K10" s="55"/>
      <c r="L10" s="56"/>
      <c r="M10" s="50"/>
    </row>
    <row r="11" spans="1:13" ht="18.600000000000001" customHeight="1" x14ac:dyDescent="0.2">
      <c r="A11" s="107"/>
      <c r="B11" s="107" t="s">
        <v>35</v>
      </c>
      <c r="C11" s="107" t="s">
        <v>34</v>
      </c>
      <c r="D11" s="108"/>
      <c r="E11" s="187" t="s">
        <v>249</v>
      </c>
      <c r="F11" s="188"/>
      <c r="G11" s="187" t="s">
        <v>249</v>
      </c>
      <c r="H11" s="188"/>
      <c r="I11" s="187" t="s">
        <v>249</v>
      </c>
      <c r="J11" s="188"/>
      <c r="K11" s="187" t="s">
        <v>249</v>
      </c>
      <c r="L11" s="188"/>
      <c r="M11" s="50"/>
    </row>
    <row r="12" spans="1:13" ht="34.200000000000003" customHeight="1" x14ac:dyDescent="0.2">
      <c r="A12" s="51" t="str">
        <f>都馬連編集用!A52</f>
        <v>FS1</v>
      </c>
      <c r="B12" s="86" t="str">
        <f>都馬連編集用!C52</f>
        <v>フレンドシップ競技
　70～80</v>
      </c>
      <c r="C12" s="87" t="str">
        <f>都馬連編集用!D52</f>
        <v>フレンドシップ</v>
      </c>
      <c r="D12" s="54" t="str">
        <f>VLOOKUP(C12,都馬連編集用!$F$12:$G$19,2,FALSE)</f>
        <v>金額1</v>
      </c>
      <c r="E12" s="189" t="s">
        <v>250</v>
      </c>
      <c r="F12" s="190"/>
      <c r="G12" s="189" t="s">
        <v>250</v>
      </c>
      <c r="H12" s="190"/>
      <c r="I12" s="189" t="s">
        <v>250</v>
      </c>
      <c r="J12" s="190"/>
      <c r="K12" s="189" t="s">
        <v>250</v>
      </c>
      <c r="L12" s="190"/>
    </row>
    <row r="13" spans="1:13" ht="34.200000000000003" customHeight="1" x14ac:dyDescent="0.2">
      <c r="A13" s="109" t="str">
        <f>都馬連編集用!A53</f>
        <v>FS2</v>
      </c>
      <c r="B13" s="110" t="str">
        <f>都馬連編集用!C53</f>
        <v>フレンドシップ競技
  90～100</v>
      </c>
      <c r="C13" s="111" t="str">
        <f>都馬連編集用!D53</f>
        <v>フレンドシップ</v>
      </c>
      <c r="D13" s="112" t="str">
        <f>VLOOKUP(C13,都馬連編集用!$F$12:$G$19,2,FALSE)</f>
        <v>金額1</v>
      </c>
      <c r="E13" s="191" t="s">
        <v>250</v>
      </c>
      <c r="F13" s="192"/>
      <c r="G13" s="191" t="s">
        <v>250</v>
      </c>
      <c r="H13" s="192"/>
      <c r="I13" s="191" t="s">
        <v>250</v>
      </c>
      <c r="J13" s="192"/>
      <c r="K13" s="191" t="s">
        <v>250</v>
      </c>
      <c r="L13" s="192"/>
    </row>
    <row r="14" spans="1:13" ht="30" customHeight="1" x14ac:dyDescent="0.2">
      <c r="A14" s="106" t="str">
        <f>都馬連編集用!A54</f>
        <v>第1競技</v>
      </c>
      <c r="B14" s="86" t="str">
        <f>都馬連編集用!C54</f>
        <v>障碍飛越競技　100 ＊</v>
      </c>
      <c r="C14" s="87" t="str">
        <f>都馬連編集用!D54</f>
        <v>非公認障害</v>
      </c>
      <c r="D14" s="54" t="str">
        <f>VLOOKUP(C14,都馬連編集用!$F$12:$G$19,2,FALSE)</f>
        <v>金額2</v>
      </c>
      <c r="E14" s="189" t="s">
        <v>251</v>
      </c>
      <c r="F14" s="190"/>
      <c r="G14" s="189" t="s">
        <v>251</v>
      </c>
      <c r="H14" s="190"/>
      <c r="I14" s="189" t="s">
        <v>251</v>
      </c>
      <c r="J14" s="190"/>
      <c r="K14" s="189" t="s">
        <v>251</v>
      </c>
      <c r="L14" s="190"/>
    </row>
    <row r="15" spans="1:13" ht="30" customHeight="1" x14ac:dyDescent="0.2">
      <c r="A15" s="113" t="str">
        <f>都馬連編集用!A55</f>
        <v>第2競技</v>
      </c>
      <c r="B15" s="110" t="str">
        <f>都馬連編集用!C55</f>
        <v>ジムカーナ競技</v>
      </c>
      <c r="C15" s="111" t="str">
        <f>都馬連編集用!D55</f>
        <v>非公認障害</v>
      </c>
      <c r="D15" s="112" t="str">
        <f>VLOOKUP(C15,都馬連編集用!$F$12:$G$19,2,FALSE)</f>
        <v>金額2</v>
      </c>
      <c r="E15" s="191" t="s">
        <v>251</v>
      </c>
      <c r="F15" s="192"/>
      <c r="G15" s="191" t="s">
        <v>251</v>
      </c>
      <c r="H15" s="192"/>
      <c r="I15" s="191" t="s">
        <v>251</v>
      </c>
      <c r="J15" s="192"/>
      <c r="K15" s="191" t="s">
        <v>251</v>
      </c>
      <c r="L15" s="192"/>
    </row>
    <row r="16" spans="1:13" ht="30" customHeight="1" x14ac:dyDescent="0.2">
      <c r="A16" s="106" t="str">
        <f>都馬連編集用!A56</f>
        <v>第3競技</v>
      </c>
      <c r="B16" s="124" t="str">
        <f>都馬連編集用!C56</f>
        <v>第3課目A★（公認）</v>
      </c>
      <c r="C16" s="87" t="str">
        <f>都馬連編集用!D56</f>
        <v>公認馬場</v>
      </c>
      <c r="D16" s="54" t="str">
        <f>VLOOKUP(C16,都馬連編集用!$F$12:$G$19,2,FALSE)</f>
        <v>金額3</v>
      </c>
      <c r="E16" s="189" t="s">
        <v>252</v>
      </c>
      <c r="F16" s="190"/>
      <c r="G16" s="189" t="s">
        <v>252</v>
      </c>
      <c r="H16" s="190"/>
      <c r="I16" s="189" t="s">
        <v>252</v>
      </c>
      <c r="J16" s="190"/>
      <c r="K16" s="189" t="s">
        <v>252</v>
      </c>
      <c r="L16" s="190"/>
    </row>
    <row r="17" spans="1:12" ht="30" customHeight="1" x14ac:dyDescent="0.2">
      <c r="A17" s="113" t="str">
        <f>都馬連編集用!A57</f>
        <v>第4競技</v>
      </c>
      <c r="B17" s="110" t="str">
        <f>都馬連編集用!C57</f>
        <v>第3課目A（非公認）</v>
      </c>
      <c r="C17" s="111" t="str">
        <f>都馬連編集用!D57</f>
        <v>非公認馬場(20×60）</v>
      </c>
      <c r="D17" s="112" t="str">
        <f>VLOOKUP(C17,都馬連編集用!$F$12:$G$19,2,FALSE)</f>
        <v>金額5</v>
      </c>
      <c r="E17" s="191" t="s">
        <v>253</v>
      </c>
      <c r="F17" s="192"/>
      <c r="G17" s="191" t="s">
        <v>253</v>
      </c>
      <c r="H17" s="192"/>
      <c r="I17" s="191" t="s">
        <v>253</v>
      </c>
      <c r="J17" s="192"/>
      <c r="K17" s="191" t="s">
        <v>253</v>
      </c>
      <c r="L17" s="192"/>
    </row>
    <row r="18" spans="1:12" ht="30" customHeight="1" x14ac:dyDescent="0.2">
      <c r="A18" s="106" t="str">
        <f>都馬連編集用!A58</f>
        <v>第5競技</v>
      </c>
      <c r="B18" s="86" t="str">
        <f>都馬連編集用!C58</f>
        <v>第4課目A★（公認）</v>
      </c>
      <c r="C18" s="87" t="str">
        <f>都馬連編集用!D58</f>
        <v>公認馬場</v>
      </c>
      <c r="D18" s="54" t="str">
        <f>VLOOKUP(C18,都馬連編集用!$F$12:$G$19,2,FALSE)</f>
        <v>金額3</v>
      </c>
      <c r="E18" s="189" t="s">
        <v>252</v>
      </c>
      <c r="F18" s="190"/>
      <c r="G18" s="189" t="s">
        <v>252</v>
      </c>
      <c r="H18" s="190"/>
      <c r="I18" s="189" t="s">
        <v>252</v>
      </c>
      <c r="J18" s="190"/>
      <c r="K18" s="189" t="s">
        <v>252</v>
      </c>
      <c r="L18" s="190"/>
    </row>
    <row r="19" spans="1:12" ht="30" customHeight="1" x14ac:dyDescent="0.2">
      <c r="A19" s="113" t="str">
        <f>都馬連編集用!A59</f>
        <v>第6競技</v>
      </c>
      <c r="B19" s="110" t="str">
        <f>都馬連編集用!C59</f>
        <v>第4課目A（非公認）</v>
      </c>
      <c r="C19" s="111" t="str">
        <f>都馬連編集用!D59</f>
        <v>非公認馬場(20×60）</v>
      </c>
      <c r="D19" s="112" t="str">
        <f>VLOOKUP(C19,都馬連編集用!$F$12:$G$19,2,FALSE)</f>
        <v>金額5</v>
      </c>
      <c r="E19" s="191" t="s">
        <v>253</v>
      </c>
      <c r="F19" s="192"/>
      <c r="G19" s="191" t="s">
        <v>253</v>
      </c>
      <c r="H19" s="192"/>
      <c r="I19" s="191" t="s">
        <v>253</v>
      </c>
      <c r="J19" s="192"/>
      <c r="K19" s="191" t="s">
        <v>253</v>
      </c>
      <c r="L19" s="192"/>
    </row>
    <row r="20" spans="1:12" ht="30" customHeight="1" x14ac:dyDescent="0.2">
      <c r="A20" s="106" t="str">
        <f>都馬連編集用!A60</f>
        <v>第7競技</v>
      </c>
      <c r="B20" s="86" t="str">
        <f>都馬連編集用!C60</f>
        <v>第5課目A★（公認）</v>
      </c>
      <c r="C20" s="87" t="str">
        <f>都馬連編集用!D60</f>
        <v>公認馬場</v>
      </c>
      <c r="D20" s="54" t="str">
        <f>VLOOKUP(C20,都馬連編集用!$F$12:$G$19,2,FALSE)</f>
        <v>金額3</v>
      </c>
      <c r="E20" s="189" t="s">
        <v>252</v>
      </c>
      <c r="F20" s="190"/>
      <c r="G20" s="189" t="s">
        <v>252</v>
      </c>
      <c r="H20" s="190"/>
      <c r="I20" s="189" t="s">
        <v>252</v>
      </c>
      <c r="J20" s="190"/>
      <c r="K20" s="189" t="s">
        <v>252</v>
      </c>
      <c r="L20" s="190"/>
    </row>
    <row r="21" spans="1:12" ht="30" customHeight="1" x14ac:dyDescent="0.2">
      <c r="A21" s="113" t="str">
        <f>都馬連編集用!A61</f>
        <v>第8競技</v>
      </c>
      <c r="B21" s="110" t="str">
        <f>都馬連編集用!C61</f>
        <v>第5課目A（非公認）</v>
      </c>
      <c r="C21" s="111" t="str">
        <f>都馬連編集用!D61</f>
        <v>非公認馬場(20×60）</v>
      </c>
      <c r="D21" s="112" t="str">
        <f>VLOOKUP(C21,都馬連編集用!$F$12:$G$19,2,FALSE)</f>
        <v>金額5</v>
      </c>
      <c r="E21" s="191" t="s">
        <v>253</v>
      </c>
      <c r="F21" s="192"/>
      <c r="G21" s="191" t="s">
        <v>253</v>
      </c>
      <c r="H21" s="192"/>
      <c r="I21" s="191" t="s">
        <v>253</v>
      </c>
      <c r="J21" s="192"/>
      <c r="K21" s="191" t="s">
        <v>253</v>
      </c>
      <c r="L21" s="192"/>
    </row>
    <row r="22" spans="1:12" ht="30" customHeight="1" x14ac:dyDescent="0.2">
      <c r="A22" s="106" t="str">
        <f>都馬連編集用!A62</f>
        <v>第9競技</v>
      </c>
      <c r="B22" s="124" t="str">
        <f>都馬連編集用!C62</f>
        <v>ジュニアライダー個人★</v>
      </c>
      <c r="C22" s="87" t="str">
        <f>都馬連編集用!D62</f>
        <v>公認馬場</v>
      </c>
      <c r="D22" s="54" t="str">
        <f>VLOOKUP(C22,都馬連編集用!$F$12:$G$19,2,FALSE)</f>
        <v>金額3</v>
      </c>
      <c r="E22" s="189" t="s">
        <v>252</v>
      </c>
      <c r="F22" s="190"/>
      <c r="G22" s="189" t="s">
        <v>252</v>
      </c>
      <c r="H22" s="190"/>
      <c r="I22" s="189" t="s">
        <v>252</v>
      </c>
      <c r="J22" s="190"/>
      <c r="K22" s="189" t="s">
        <v>252</v>
      </c>
      <c r="L22" s="190"/>
    </row>
    <row r="23" spans="1:12" ht="30" customHeight="1" x14ac:dyDescent="0.2">
      <c r="A23" s="113" t="str">
        <f>都馬連編集用!A63</f>
        <v>第10競技</v>
      </c>
      <c r="B23" s="110" t="str">
        <f>都馬連編集用!C63</f>
        <v>ヤングライダー個人★</v>
      </c>
      <c r="C23" s="111" t="str">
        <f>都馬連編集用!D63</f>
        <v>公認馬場</v>
      </c>
      <c r="D23" s="112" t="str">
        <f>VLOOKUP(C23,都馬連編集用!$F$12:$G$19,2,FALSE)</f>
        <v>金額3</v>
      </c>
      <c r="E23" s="191" t="s">
        <v>252</v>
      </c>
      <c r="F23" s="192"/>
      <c r="G23" s="191" t="s">
        <v>252</v>
      </c>
      <c r="H23" s="192"/>
      <c r="I23" s="191" t="s">
        <v>252</v>
      </c>
      <c r="J23" s="192"/>
      <c r="K23" s="191" t="s">
        <v>252</v>
      </c>
      <c r="L23" s="192"/>
    </row>
    <row r="24" spans="1:12" ht="30" customHeight="1" x14ac:dyDescent="0.2">
      <c r="A24" s="106" t="str">
        <f>都馬連編集用!A64</f>
        <v>第11競技</v>
      </c>
      <c r="B24" s="124" t="str">
        <f>都馬連編集用!C64</f>
        <v>セントジョージ賞典★</v>
      </c>
      <c r="C24" s="87" t="str">
        <f>都馬連編集用!D64</f>
        <v>公認馬場</v>
      </c>
      <c r="D24" s="54" t="str">
        <f>VLOOKUP(C24,都馬連編集用!$F$12:$G$19,2,FALSE)</f>
        <v>金額3</v>
      </c>
      <c r="E24" s="189" t="s">
        <v>252</v>
      </c>
      <c r="F24" s="190"/>
      <c r="G24" s="189" t="s">
        <v>252</v>
      </c>
      <c r="H24" s="190"/>
      <c r="I24" s="189" t="s">
        <v>252</v>
      </c>
      <c r="J24" s="190"/>
      <c r="K24" s="189" t="s">
        <v>252</v>
      </c>
      <c r="L24" s="190"/>
    </row>
    <row r="25" spans="1:12" ht="42" customHeight="1" x14ac:dyDescent="0.2">
      <c r="A25" s="129" t="str">
        <f>都馬連編集用!A65</f>
        <v>第12競技</v>
      </c>
      <c r="B25" s="130" t="str">
        <f>都馬連編集用!C65</f>
        <v>自由選択課目
（20×60馬場）</v>
      </c>
      <c r="C25" s="111" t="str">
        <f>都馬連編集用!D65</f>
        <v>自由選択（20x60）</v>
      </c>
      <c r="D25" s="112" t="str">
        <f>VLOOKUP(C25,都馬連編集用!$F$12:$G$19,2,FALSE)</f>
        <v>金額7</v>
      </c>
      <c r="E25" s="209">
        <v>10000</v>
      </c>
      <c r="F25" s="210"/>
      <c r="G25" s="209">
        <v>10000</v>
      </c>
      <c r="H25" s="210"/>
      <c r="I25" s="209">
        <v>10000</v>
      </c>
      <c r="J25" s="210"/>
      <c r="K25" s="209">
        <v>10000</v>
      </c>
      <c r="L25" s="210"/>
    </row>
    <row r="26" spans="1:12" ht="42" customHeight="1" thickBot="1" x14ac:dyDescent="0.25">
      <c r="A26" s="114" t="str">
        <f>都馬連編集用!A66</f>
        <v>第13競技</v>
      </c>
      <c r="B26" s="115" t="str">
        <f>都馬連編集用!C66</f>
        <v>自由選択課目
（20×40馬場）　　</v>
      </c>
      <c r="C26" s="87" t="str">
        <f>都馬連編集用!D66</f>
        <v>自由選択（20x40）</v>
      </c>
      <c r="D26" s="54" t="str">
        <f>VLOOKUP(C26,都馬連編集用!$F$12:$G$19,2,FALSE)</f>
        <v>金額8</v>
      </c>
      <c r="E26" s="211">
        <v>9000</v>
      </c>
      <c r="F26" s="212"/>
      <c r="G26" s="211">
        <v>9000</v>
      </c>
      <c r="H26" s="212"/>
      <c r="I26" s="211">
        <v>9000</v>
      </c>
      <c r="J26" s="212"/>
      <c r="K26" s="211">
        <v>9000</v>
      </c>
      <c r="L26" s="212"/>
    </row>
    <row r="27" spans="1:12" ht="30" customHeight="1" thickTop="1" x14ac:dyDescent="0.2">
      <c r="A27" s="118" t="str">
        <f>都馬連編集用!A67</f>
        <v>第14競技</v>
      </c>
      <c r="B27" s="119" t="str">
        <f>都馬連編集用!C67</f>
        <v>第3課目B★（公認）</v>
      </c>
      <c r="C27" s="111" t="str">
        <f>都馬連編集用!D67</f>
        <v>公認馬場</v>
      </c>
      <c r="D27" s="112" t="str">
        <f>VLOOKUP(C27,都馬連編集用!$F$12:$G$19,2,FALSE)</f>
        <v>金額3</v>
      </c>
      <c r="E27" s="213" t="s">
        <v>252</v>
      </c>
      <c r="F27" s="214"/>
      <c r="G27" s="213" t="s">
        <v>252</v>
      </c>
      <c r="H27" s="214"/>
      <c r="I27" s="213" t="s">
        <v>252</v>
      </c>
      <c r="J27" s="214"/>
      <c r="K27" s="213" t="s">
        <v>252</v>
      </c>
      <c r="L27" s="214"/>
    </row>
    <row r="28" spans="1:12" ht="30" customHeight="1" thickBot="1" x14ac:dyDescent="0.25">
      <c r="A28" s="106" t="str">
        <f>都馬連編集用!A68</f>
        <v>第15競技</v>
      </c>
      <c r="B28" s="86" t="str">
        <f>都馬連編集用!C68</f>
        <v>第3課目A（非公認）</v>
      </c>
      <c r="C28" s="116" t="str">
        <f>都馬連編集用!D68</f>
        <v>非公認馬場(20×60）</v>
      </c>
      <c r="D28" s="117" t="str">
        <f>VLOOKUP(C28,都馬連編集用!$F$12:$G$19,2,FALSE)</f>
        <v>金額5</v>
      </c>
      <c r="E28" s="189" t="s">
        <v>253</v>
      </c>
      <c r="F28" s="190"/>
      <c r="G28" s="189" t="s">
        <v>253</v>
      </c>
      <c r="H28" s="190"/>
      <c r="I28" s="189" t="s">
        <v>253</v>
      </c>
      <c r="J28" s="190"/>
      <c r="K28" s="189" t="s">
        <v>253</v>
      </c>
      <c r="L28" s="190"/>
    </row>
    <row r="29" spans="1:12" ht="30" customHeight="1" thickTop="1" x14ac:dyDescent="0.2">
      <c r="A29" s="118" t="str">
        <f>都馬連編集用!A69</f>
        <v>第16競技</v>
      </c>
      <c r="B29" s="119" t="str">
        <f>都馬連編集用!C69</f>
        <v>第4課目B★（公認）</v>
      </c>
      <c r="C29" s="120" t="str">
        <f>都馬連編集用!D69</f>
        <v>公認馬場</v>
      </c>
      <c r="D29" s="121" t="str">
        <f>VLOOKUP(C29,都馬連編集用!$F$12:$G$19,2,FALSE)</f>
        <v>金額3</v>
      </c>
      <c r="E29" s="191" t="s">
        <v>252</v>
      </c>
      <c r="F29" s="192"/>
      <c r="G29" s="191" t="s">
        <v>252</v>
      </c>
      <c r="H29" s="192"/>
      <c r="I29" s="191" t="s">
        <v>252</v>
      </c>
      <c r="J29" s="192"/>
      <c r="K29" s="191" t="s">
        <v>252</v>
      </c>
      <c r="L29" s="192"/>
    </row>
    <row r="30" spans="1:12" ht="30" customHeight="1" x14ac:dyDescent="0.2">
      <c r="A30" s="106" t="str">
        <f>都馬連編集用!A70</f>
        <v>第17競技</v>
      </c>
      <c r="B30" s="86" t="str">
        <f>都馬連編集用!C70</f>
        <v>第4課目A（非公認）</v>
      </c>
      <c r="C30" s="87" t="str">
        <f>都馬連編集用!D70</f>
        <v>非公認馬場(20×60）</v>
      </c>
      <c r="D30" s="54" t="str">
        <f>VLOOKUP(C30,都馬連編集用!$F$12:$G$19,2,FALSE)</f>
        <v>金額5</v>
      </c>
      <c r="E30" s="189" t="s">
        <v>253</v>
      </c>
      <c r="F30" s="190"/>
      <c r="G30" s="189" t="s">
        <v>253</v>
      </c>
      <c r="H30" s="190"/>
      <c r="I30" s="189" t="s">
        <v>253</v>
      </c>
      <c r="J30" s="190"/>
      <c r="K30" s="189" t="s">
        <v>253</v>
      </c>
      <c r="L30" s="190"/>
    </row>
    <row r="31" spans="1:12" ht="30" customHeight="1" x14ac:dyDescent="0.2">
      <c r="A31" s="113" t="str">
        <f>都馬連編集用!A71</f>
        <v>第18競技</v>
      </c>
      <c r="B31" s="110" t="str">
        <f>都馬連編集用!C71</f>
        <v>第5課目B★（公認）</v>
      </c>
      <c r="C31" s="111" t="str">
        <f>都馬連編集用!D71</f>
        <v>公認馬場</v>
      </c>
      <c r="D31" s="112" t="str">
        <f>VLOOKUP(C31,都馬連編集用!$F$12:$G$19,2,FALSE)</f>
        <v>金額3</v>
      </c>
      <c r="E31" s="191" t="s">
        <v>252</v>
      </c>
      <c r="F31" s="192"/>
      <c r="G31" s="191" t="s">
        <v>252</v>
      </c>
      <c r="H31" s="192"/>
      <c r="I31" s="191" t="s">
        <v>252</v>
      </c>
      <c r="J31" s="192"/>
      <c r="K31" s="191" t="s">
        <v>252</v>
      </c>
      <c r="L31" s="192"/>
    </row>
    <row r="32" spans="1:12" ht="30" customHeight="1" x14ac:dyDescent="0.2">
      <c r="A32" s="106" t="str">
        <f>都馬連編集用!A72</f>
        <v>第19競技</v>
      </c>
      <c r="B32" s="86" t="str">
        <f>都馬連編集用!C72</f>
        <v>第5課目A（非公認）</v>
      </c>
      <c r="C32" s="87" t="str">
        <f>都馬連編集用!D72</f>
        <v>非公認馬場(20×60）</v>
      </c>
      <c r="D32" s="54" t="str">
        <f>VLOOKUP(C32,都馬連編集用!$F$12:$G$19,2,FALSE)</f>
        <v>金額5</v>
      </c>
      <c r="E32" s="189" t="s">
        <v>253</v>
      </c>
      <c r="F32" s="190"/>
      <c r="G32" s="189" t="s">
        <v>253</v>
      </c>
      <c r="H32" s="190"/>
      <c r="I32" s="189" t="s">
        <v>253</v>
      </c>
      <c r="J32" s="190"/>
      <c r="K32" s="189" t="s">
        <v>253</v>
      </c>
      <c r="L32" s="190"/>
    </row>
    <row r="33" spans="1:12" ht="30" customHeight="1" x14ac:dyDescent="0.2">
      <c r="A33" s="113" t="str">
        <f>都馬連編集用!A73</f>
        <v>第20競技</v>
      </c>
      <c r="B33" s="123" t="str">
        <f>都馬連編集用!C73</f>
        <v>ジュニアライダー個人★</v>
      </c>
      <c r="C33" s="111" t="str">
        <f>都馬連編集用!D73</f>
        <v>公認馬場</v>
      </c>
      <c r="D33" s="112" t="str">
        <f>VLOOKUP(C33,都馬連編集用!$F$12:$G$19,2,FALSE)</f>
        <v>金額3</v>
      </c>
      <c r="E33" s="191" t="s">
        <v>252</v>
      </c>
      <c r="F33" s="192"/>
      <c r="G33" s="191" t="s">
        <v>252</v>
      </c>
      <c r="H33" s="192"/>
      <c r="I33" s="191" t="s">
        <v>252</v>
      </c>
      <c r="J33" s="192"/>
      <c r="K33" s="191" t="s">
        <v>252</v>
      </c>
      <c r="L33" s="192"/>
    </row>
    <row r="34" spans="1:12" ht="30" customHeight="1" x14ac:dyDescent="0.2">
      <c r="A34" s="106" t="str">
        <f>都馬連編集用!A74</f>
        <v>第21競技</v>
      </c>
      <c r="B34" s="86" t="str">
        <f>都馬連編集用!C74</f>
        <v>ヤングライダー個人★</v>
      </c>
      <c r="C34" s="87" t="str">
        <f>都馬連編集用!D74</f>
        <v>公認馬場</v>
      </c>
      <c r="D34" s="54" t="str">
        <f>VLOOKUP(C34,都馬連編集用!$F$12:$G$19,2,FALSE)</f>
        <v>金額3</v>
      </c>
      <c r="E34" s="189" t="s">
        <v>252</v>
      </c>
      <c r="F34" s="190"/>
      <c r="G34" s="189" t="s">
        <v>252</v>
      </c>
      <c r="H34" s="190"/>
      <c r="I34" s="189" t="s">
        <v>252</v>
      </c>
      <c r="J34" s="190"/>
      <c r="K34" s="189" t="s">
        <v>252</v>
      </c>
      <c r="L34" s="190"/>
    </row>
    <row r="35" spans="1:12" ht="30" customHeight="1" x14ac:dyDescent="0.2">
      <c r="A35" s="113" t="str">
        <f>都馬連編集用!A75</f>
        <v>第22競技</v>
      </c>
      <c r="B35" s="123" t="str">
        <f>都馬連編集用!C75</f>
        <v>セントジョージ賞典★</v>
      </c>
      <c r="C35" s="111" t="str">
        <f>都馬連編集用!D75</f>
        <v>公認馬場</v>
      </c>
      <c r="D35" s="112" t="str">
        <f>VLOOKUP(C35,都馬連編集用!$F$12:$G$19,2,FALSE)</f>
        <v>金額3</v>
      </c>
      <c r="E35" s="191" t="s">
        <v>252</v>
      </c>
      <c r="F35" s="192"/>
      <c r="G35" s="191" t="s">
        <v>252</v>
      </c>
      <c r="H35" s="192"/>
      <c r="I35" s="191" t="s">
        <v>252</v>
      </c>
      <c r="J35" s="192"/>
      <c r="K35" s="191" t="s">
        <v>252</v>
      </c>
      <c r="L35" s="192"/>
    </row>
    <row r="36" spans="1:12" ht="30" customHeight="1" x14ac:dyDescent="0.2">
      <c r="A36" s="106" t="str">
        <f>都馬連編集用!A76</f>
        <v>第23競技</v>
      </c>
      <c r="B36" s="86" t="str">
        <f>都馬連編集用!C76</f>
        <v>第2課目C　＊　</v>
      </c>
      <c r="C36" s="87" t="str">
        <f>都馬連編集用!D76</f>
        <v>非公認馬場(20×40）</v>
      </c>
      <c r="D36" s="54" t="str">
        <f>VLOOKUP(C36,都馬連編集用!$F$12:$G$19,2,FALSE)</f>
        <v>金額6</v>
      </c>
      <c r="E36" s="189" t="s">
        <v>254</v>
      </c>
      <c r="F36" s="190"/>
      <c r="G36" s="189" t="s">
        <v>254</v>
      </c>
      <c r="H36" s="190"/>
      <c r="I36" s="189" t="s">
        <v>254</v>
      </c>
      <c r="J36" s="190"/>
      <c r="K36" s="189" t="s">
        <v>254</v>
      </c>
      <c r="L36" s="190"/>
    </row>
    <row r="37" spans="1:12" ht="38.25" customHeight="1" x14ac:dyDescent="0.2">
      <c r="A37" s="113" t="str">
        <f>都馬連編集用!A77</f>
        <v>第24競技</v>
      </c>
      <c r="B37" s="110" t="str">
        <f>都馬連編集用!C77</f>
        <v>自由選択課目
（20×60馬場）</v>
      </c>
      <c r="C37" s="111" t="str">
        <f>都馬連編集用!D77</f>
        <v>自由選択（20x60）</v>
      </c>
      <c r="D37" s="112" t="str">
        <f>VLOOKUP(C37,都馬連編集用!$F$12:$G$19,2,FALSE)</f>
        <v>金額7</v>
      </c>
      <c r="E37" s="209">
        <v>10000</v>
      </c>
      <c r="F37" s="210"/>
      <c r="G37" s="209">
        <v>10000</v>
      </c>
      <c r="H37" s="210"/>
      <c r="I37" s="209">
        <v>10000</v>
      </c>
      <c r="J37" s="210"/>
      <c r="K37" s="209">
        <v>10000</v>
      </c>
      <c r="L37" s="210"/>
    </row>
    <row r="38" spans="1:12" ht="38.25" customHeight="1" x14ac:dyDescent="0.2">
      <c r="A38" s="106" t="str">
        <f>都馬連編集用!A78</f>
        <v>第25競技</v>
      </c>
      <c r="B38" s="86" t="str">
        <f>都馬連編集用!C78</f>
        <v>自由選択課目
（20×40馬場）　　</v>
      </c>
      <c r="C38" s="87" t="str">
        <f>都馬連編集用!D78</f>
        <v>自由選択（20x40）</v>
      </c>
      <c r="D38" s="54" t="str">
        <f>VLOOKUP(C38,都馬連編集用!$F$12:$G$19,2,FALSE)</f>
        <v>金額8</v>
      </c>
      <c r="E38" s="215">
        <v>9000</v>
      </c>
      <c r="F38" s="216"/>
      <c r="G38" s="215">
        <v>9000</v>
      </c>
      <c r="H38" s="216"/>
      <c r="I38" s="215">
        <v>9000</v>
      </c>
      <c r="J38" s="216"/>
      <c r="K38" s="215">
        <v>9000</v>
      </c>
      <c r="L38" s="216"/>
    </row>
    <row r="39" spans="1:12" ht="35.1" customHeight="1" x14ac:dyDescent="0.2">
      <c r="A39" s="178" t="s">
        <v>189</v>
      </c>
      <c r="B39" s="178"/>
      <c r="C39" s="178"/>
      <c r="D39" s="122"/>
      <c r="E39" s="179" t="str">
        <f>IF(SUM(F12:F39)=0,"",SUM(F12:F39))</f>
        <v/>
      </c>
      <c r="F39" s="180"/>
      <c r="G39" s="179" t="str">
        <f t="shared" ref="G39" si="0">IF(SUM(H12:H39)=0,"",SUM(H12:H39))</f>
        <v/>
      </c>
      <c r="H39" s="180"/>
      <c r="I39" s="179" t="str">
        <f t="shared" ref="I39" si="1">IF(SUM(J12:J39)=0,"",SUM(J12:J39))</f>
        <v/>
      </c>
      <c r="J39" s="180"/>
      <c r="K39" s="179" t="str">
        <f t="shared" ref="K39" si="2">IF(SUM(L12:L39)=0,"",SUM(L12:L39))</f>
        <v/>
      </c>
      <c r="L39" s="180"/>
    </row>
    <row r="40" spans="1:12" ht="63" customHeight="1" thickBot="1" x14ac:dyDescent="0.25">
      <c r="A40" s="183" t="s">
        <v>190</v>
      </c>
      <c r="B40" s="183"/>
      <c r="C40" s="183"/>
      <c r="D40" s="52"/>
      <c r="E40" s="181"/>
      <c r="F40" s="182"/>
      <c r="G40" s="181"/>
      <c r="H40" s="182"/>
      <c r="I40" s="181"/>
      <c r="J40" s="182"/>
      <c r="K40" s="181"/>
      <c r="L40" s="182"/>
    </row>
    <row r="41" spans="1:12" ht="29.25" customHeight="1" x14ac:dyDescent="0.2">
      <c r="A41" s="52"/>
      <c r="B41" s="52"/>
      <c r="C41" s="52"/>
      <c r="D41" s="52"/>
      <c r="E41" s="53"/>
      <c r="F41" s="53"/>
      <c r="G41" s="53"/>
      <c r="H41" s="53"/>
      <c r="I41" s="53"/>
      <c r="J41" s="53"/>
      <c r="K41" s="53"/>
      <c r="L41" s="53"/>
    </row>
    <row r="42" spans="1:12" ht="15.75" customHeight="1" x14ac:dyDescent="0.2"/>
  </sheetData>
  <mergeCells count="157">
    <mergeCell ref="A1:F1"/>
    <mergeCell ref="G1:I1"/>
    <mergeCell ref="J1:L1"/>
    <mergeCell ref="A2:B2"/>
    <mergeCell ref="A3:L3"/>
    <mergeCell ref="A4:D4"/>
    <mergeCell ref="E4:F4"/>
    <mergeCell ref="G4:H4"/>
    <mergeCell ref="I4:J4"/>
    <mergeCell ref="K4:L4"/>
    <mergeCell ref="A5:D5"/>
    <mergeCell ref="E5:F5"/>
    <mergeCell ref="G5:H5"/>
    <mergeCell ref="I5:J5"/>
    <mergeCell ref="K5:L5"/>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E12:F12"/>
    <mergeCell ref="G12:H12"/>
    <mergeCell ref="I12:J12"/>
    <mergeCell ref="K12:L12"/>
    <mergeCell ref="E13:F13"/>
    <mergeCell ref="G13:H13"/>
    <mergeCell ref="I13:J13"/>
    <mergeCell ref="K13:L13"/>
    <mergeCell ref="A9:D9"/>
    <mergeCell ref="E9:F9"/>
    <mergeCell ref="G9:H9"/>
    <mergeCell ref="I9:J9"/>
    <mergeCell ref="K9:L9"/>
    <mergeCell ref="E11:F11"/>
    <mergeCell ref="G11:H11"/>
    <mergeCell ref="I11:J11"/>
    <mergeCell ref="K11:L11"/>
    <mergeCell ref="E16:F16"/>
    <mergeCell ref="G16:H16"/>
    <mergeCell ref="I16:J16"/>
    <mergeCell ref="K16:L16"/>
    <mergeCell ref="E17:F17"/>
    <mergeCell ref="G17:H17"/>
    <mergeCell ref="I17:J17"/>
    <mergeCell ref="K17:L17"/>
    <mergeCell ref="E14:F14"/>
    <mergeCell ref="G14:H14"/>
    <mergeCell ref="I14:J14"/>
    <mergeCell ref="K14:L14"/>
    <mergeCell ref="E15:F15"/>
    <mergeCell ref="G15:H15"/>
    <mergeCell ref="I15:J15"/>
    <mergeCell ref="K15:L15"/>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36:F36"/>
    <mergeCell ref="G36:H36"/>
    <mergeCell ref="I36:J36"/>
    <mergeCell ref="K36:L36"/>
    <mergeCell ref="E37:F37"/>
    <mergeCell ref="G37:H37"/>
    <mergeCell ref="I37:J37"/>
    <mergeCell ref="K37:L37"/>
    <mergeCell ref="E34:F34"/>
    <mergeCell ref="G34:H34"/>
    <mergeCell ref="I34:J34"/>
    <mergeCell ref="K34:L34"/>
    <mergeCell ref="E35:F35"/>
    <mergeCell ref="G35:H35"/>
    <mergeCell ref="I35:J35"/>
    <mergeCell ref="K35:L35"/>
    <mergeCell ref="A40:C40"/>
    <mergeCell ref="E40:F40"/>
    <mergeCell ref="G40:H40"/>
    <mergeCell ref="I40:J40"/>
    <mergeCell ref="K40:L40"/>
    <mergeCell ref="E38:F38"/>
    <mergeCell ref="G38:H38"/>
    <mergeCell ref="I38:J38"/>
    <mergeCell ref="K38:L38"/>
    <mergeCell ref="A39:C39"/>
    <mergeCell ref="E39:F39"/>
    <mergeCell ref="G39:H39"/>
    <mergeCell ref="I39:J39"/>
    <mergeCell ref="K39:L39"/>
  </mergeCells>
  <phoneticPr fontId="3"/>
  <dataValidations count="1">
    <dataValidation type="list" allowBlank="1" showInputMessage="1" showErrorMessage="1" sqref="WVN983030:WVN983031 WLR983030:WLR983031 WBV983030:WBV983031 VRZ983030:VRZ983031 VID983030:VID983031 UYH983030:UYH983031 UOL983030:UOL983031 UEP983030:UEP983031 TUT983030:TUT983031 TKX983030:TKX983031 TBB983030:TBB983031 SRF983030:SRF983031 SHJ983030:SHJ983031 RXN983030:RXN983031 RNR983030:RNR983031 RDV983030:RDV983031 QTZ983030:QTZ983031 QKD983030:QKD983031 QAH983030:QAH983031 PQL983030:PQL983031 PGP983030:PGP983031 OWT983030:OWT983031 OMX983030:OMX983031 ODB983030:ODB983031 NTF983030:NTF983031 NJJ983030:NJJ983031 MZN983030:MZN983031 MPR983030:MPR983031 MFV983030:MFV983031 LVZ983030:LVZ983031 LMD983030:LMD983031 LCH983030:LCH983031 KSL983030:KSL983031 KIP983030:KIP983031 JYT983030:JYT983031 JOX983030:JOX983031 JFB983030:JFB983031 IVF983030:IVF983031 ILJ983030:ILJ983031 IBN983030:IBN983031 HRR983030:HRR983031 HHV983030:HHV983031 GXZ983030:GXZ983031 GOD983030:GOD983031 GEH983030:GEH983031 FUL983030:FUL983031 FKP983030:FKP983031 FAT983030:FAT983031 EQX983030:EQX983031 EHB983030:EHB983031 DXF983030:DXF983031 DNJ983030:DNJ983031 DDN983030:DDN983031 CTR983030:CTR983031 CJV983030:CJV983031 BZZ983030:BZZ983031 BQD983030:BQD983031 BGH983030:BGH983031 AWL983030:AWL983031 AMP983030:AMP983031 ACT983030:ACT983031 SX983030:SX983031 JB983030:JB983031 WVN917494:WVN917495 WLR917494:WLR917495 WBV917494:WBV917495 VRZ917494:VRZ917495 VID917494:VID917495 UYH917494:UYH917495 UOL917494:UOL917495 UEP917494:UEP917495 TUT917494:TUT917495 TKX917494:TKX917495 TBB917494:TBB917495 SRF917494:SRF917495 SHJ917494:SHJ917495 RXN917494:RXN917495 RNR917494:RNR917495 RDV917494:RDV917495 QTZ917494:QTZ917495 QKD917494:QKD917495 QAH917494:QAH917495 PQL917494:PQL917495 PGP917494:PGP917495 OWT917494:OWT917495 OMX917494:OMX917495 ODB917494:ODB917495 NTF917494:NTF917495 NJJ917494:NJJ917495 MZN917494:MZN917495 MPR917494:MPR917495 MFV917494:MFV917495 LVZ917494:LVZ917495 LMD917494:LMD917495 LCH917494:LCH917495 KSL917494:KSL917495 KIP917494:KIP917495 JYT917494:JYT917495 JOX917494:JOX917495 JFB917494:JFB917495 IVF917494:IVF917495 ILJ917494:ILJ917495 IBN917494:IBN917495 HRR917494:HRR917495 HHV917494:HHV917495 GXZ917494:GXZ917495 GOD917494:GOD917495 GEH917494:GEH917495 FUL917494:FUL917495 FKP917494:FKP917495 FAT917494:FAT917495 EQX917494:EQX917495 EHB917494:EHB917495 DXF917494:DXF917495 DNJ917494:DNJ917495 DDN917494:DDN917495 CTR917494:CTR917495 CJV917494:CJV917495 BZZ917494:BZZ917495 BQD917494:BQD917495 BGH917494:BGH917495 AWL917494:AWL917495 AMP917494:AMP917495 ACT917494:ACT917495 SX917494:SX917495 JB917494:JB917495 WVN851958:WVN851959 WLR851958:WLR851959 WBV851958:WBV851959 VRZ851958:VRZ851959 VID851958:VID851959 UYH851958:UYH851959 UOL851958:UOL851959 UEP851958:UEP851959 TUT851958:TUT851959 TKX851958:TKX851959 TBB851958:TBB851959 SRF851958:SRF851959 SHJ851958:SHJ851959 RXN851958:RXN851959 RNR851958:RNR851959 RDV851958:RDV851959 QTZ851958:QTZ851959 QKD851958:QKD851959 QAH851958:QAH851959 PQL851958:PQL851959 PGP851958:PGP851959 OWT851958:OWT851959 OMX851958:OMX851959 ODB851958:ODB851959 NTF851958:NTF851959 NJJ851958:NJJ851959 MZN851958:MZN851959 MPR851958:MPR851959 MFV851958:MFV851959 LVZ851958:LVZ851959 LMD851958:LMD851959 LCH851958:LCH851959 KSL851958:KSL851959 KIP851958:KIP851959 JYT851958:JYT851959 JOX851958:JOX851959 JFB851958:JFB851959 IVF851958:IVF851959 ILJ851958:ILJ851959 IBN851958:IBN851959 HRR851958:HRR851959 HHV851958:HHV851959 GXZ851958:GXZ851959 GOD851958:GOD851959 GEH851958:GEH851959 FUL851958:FUL851959 FKP851958:FKP851959 FAT851958:FAT851959 EQX851958:EQX851959 EHB851958:EHB851959 DXF851958:DXF851959 DNJ851958:DNJ851959 DDN851958:DDN851959 CTR851958:CTR851959 CJV851958:CJV851959 BZZ851958:BZZ851959 BQD851958:BQD851959 BGH851958:BGH851959 AWL851958:AWL851959 AMP851958:AMP851959 ACT851958:ACT851959 SX851958:SX851959 JB851958:JB851959 WVN786422:WVN786423 WLR786422:WLR786423 WBV786422:WBV786423 VRZ786422:VRZ786423 VID786422:VID786423 UYH786422:UYH786423 UOL786422:UOL786423 UEP786422:UEP786423 TUT786422:TUT786423 TKX786422:TKX786423 TBB786422:TBB786423 SRF786422:SRF786423 SHJ786422:SHJ786423 RXN786422:RXN786423 RNR786422:RNR786423 RDV786422:RDV786423 QTZ786422:QTZ786423 QKD786422:QKD786423 QAH786422:QAH786423 PQL786422:PQL786423 PGP786422:PGP786423 OWT786422:OWT786423 OMX786422:OMX786423 ODB786422:ODB786423 NTF786422:NTF786423 NJJ786422:NJJ786423 MZN786422:MZN786423 MPR786422:MPR786423 MFV786422:MFV786423 LVZ786422:LVZ786423 LMD786422:LMD786423 LCH786422:LCH786423 KSL786422:KSL786423 KIP786422:KIP786423 JYT786422:JYT786423 JOX786422:JOX786423 JFB786422:JFB786423 IVF786422:IVF786423 ILJ786422:ILJ786423 IBN786422:IBN786423 HRR786422:HRR786423 HHV786422:HHV786423 GXZ786422:GXZ786423 GOD786422:GOD786423 GEH786422:GEH786423 FUL786422:FUL786423 FKP786422:FKP786423 FAT786422:FAT786423 EQX786422:EQX786423 EHB786422:EHB786423 DXF786422:DXF786423 DNJ786422:DNJ786423 DDN786422:DDN786423 CTR786422:CTR786423 CJV786422:CJV786423 BZZ786422:BZZ786423 BQD786422:BQD786423 BGH786422:BGH786423 AWL786422:AWL786423 AMP786422:AMP786423 ACT786422:ACT786423 SX786422:SX786423 JB786422:JB786423 WVN720886:WVN720887 WLR720886:WLR720887 WBV720886:WBV720887 VRZ720886:VRZ720887 VID720886:VID720887 UYH720886:UYH720887 UOL720886:UOL720887 UEP720886:UEP720887 TUT720886:TUT720887 TKX720886:TKX720887 TBB720886:TBB720887 SRF720886:SRF720887 SHJ720886:SHJ720887 RXN720886:RXN720887 RNR720886:RNR720887 RDV720886:RDV720887 QTZ720886:QTZ720887 QKD720886:QKD720887 QAH720886:QAH720887 PQL720886:PQL720887 PGP720886:PGP720887 OWT720886:OWT720887 OMX720886:OMX720887 ODB720886:ODB720887 NTF720886:NTF720887 NJJ720886:NJJ720887 MZN720886:MZN720887 MPR720886:MPR720887 MFV720886:MFV720887 LVZ720886:LVZ720887 LMD720886:LMD720887 LCH720886:LCH720887 KSL720886:KSL720887 KIP720886:KIP720887 JYT720886:JYT720887 JOX720886:JOX720887 JFB720886:JFB720887 IVF720886:IVF720887 ILJ720886:ILJ720887 IBN720886:IBN720887 HRR720886:HRR720887 HHV720886:HHV720887 GXZ720886:GXZ720887 GOD720886:GOD720887 GEH720886:GEH720887 FUL720886:FUL720887 FKP720886:FKP720887 FAT720886:FAT720887 EQX720886:EQX720887 EHB720886:EHB720887 DXF720886:DXF720887 DNJ720886:DNJ720887 DDN720886:DDN720887 CTR720886:CTR720887 CJV720886:CJV720887 BZZ720886:BZZ720887 BQD720886:BQD720887 BGH720886:BGH720887 AWL720886:AWL720887 AMP720886:AMP720887 ACT720886:ACT720887 SX720886:SX720887 JB720886:JB720887 WVN655350:WVN655351 WLR655350:WLR655351 WBV655350:WBV655351 VRZ655350:VRZ655351 VID655350:VID655351 UYH655350:UYH655351 UOL655350:UOL655351 UEP655350:UEP655351 TUT655350:TUT655351 TKX655350:TKX655351 TBB655350:TBB655351 SRF655350:SRF655351 SHJ655350:SHJ655351 RXN655350:RXN655351 RNR655350:RNR655351 RDV655350:RDV655351 QTZ655350:QTZ655351 QKD655350:QKD655351 QAH655350:QAH655351 PQL655350:PQL655351 PGP655350:PGP655351 OWT655350:OWT655351 OMX655350:OMX655351 ODB655350:ODB655351 NTF655350:NTF655351 NJJ655350:NJJ655351 MZN655350:MZN655351 MPR655350:MPR655351 MFV655350:MFV655351 LVZ655350:LVZ655351 LMD655350:LMD655351 LCH655350:LCH655351 KSL655350:KSL655351 KIP655350:KIP655351 JYT655350:JYT655351 JOX655350:JOX655351 JFB655350:JFB655351 IVF655350:IVF655351 ILJ655350:ILJ655351 IBN655350:IBN655351 HRR655350:HRR655351 HHV655350:HHV655351 GXZ655350:GXZ655351 GOD655350:GOD655351 GEH655350:GEH655351 FUL655350:FUL655351 FKP655350:FKP655351 FAT655350:FAT655351 EQX655350:EQX655351 EHB655350:EHB655351 DXF655350:DXF655351 DNJ655350:DNJ655351 DDN655350:DDN655351 CTR655350:CTR655351 CJV655350:CJV655351 BZZ655350:BZZ655351 BQD655350:BQD655351 BGH655350:BGH655351 AWL655350:AWL655351 AMP655350:AMP655351 ACT655350:ACT655351 SX655350:SX655351 JB655350:JB655351 WVN589814:WVN589815 WLR589814:WLR589815 WBV589814:WBV589815 VRZ589814:VRZ589815 VID589814:VID589815 UYH589814:UYH589815 UOL589814:UOL589815 UEP589814:UEP589815 TUT589814:TUT589815 TKX589814:TKX589815 TBB589814:TBB589815 SRF589814:SRF589815 SHJ589814:SHJ589815 RXN589814:RXN589815 RNR589814:RNR589815 RDV589814:RDV589815 QTZ589814:QTZ589815 QKD589814:QKD589815 QAH589814:QAH589815 PQL589814:PQL589815 PGP589814:PGP589815 OWT589814:OWT589815 OMX589814:OMX589815 ODB589814:ODB589815 NTF589814:NTF589815 NJJ589814:NJJ589815 MZN589814:MZN589815 MPR589814:MPR589815 MFV589814:MFV589815 LVZ589814:LVZ589815 LMD589814:LMD589815 LCH589814:LCH589815 KSL589814:KSL589815 KIP589814:KIP589815 JYT589814:JYT589815 JOX589814:JOX589815 JFB589814:JFB589815 IVF589814:IVF589815 ILJ589814:ILJ589815 IBN589814:IBN589815 HRR589814:HRR589815 HHV589814:HHV589815 GXZ589814:GXZ589815 GOD589814:GOD589815 GEH589814:GEH589815 FUL589814:FUL589815 FKP589814:FKP589815 FAT589814:FAT589815 EQX589814:EQX589815 EHB589814:EHB589815 DXF589814:DXF589815 DNJ589814:DNJ589815 DDN589814:DDN589815 CTR589814:CTR589815 CJV589814:CJV589815 BZZ589814:BZZ589815 BQD589814:BQD589815 BGH589814:BGH589815 AWL589814:AWL589815 AMP589814:AMP589815 ACT589814:ACT589815 SX589814:SX589815 JB589814:JB589815 WVN524278:WVN524279 WLR524278:WLR524279 WBV524278:WBV524279 VRZ524278:VRZ524279 VID524278:VID524279 UYH524278:UYH524279 UOL524278:UOL524279 UEP524278:UEP524279 TUT524278:TUT524279 TKX524278:TKX524279 TBB524278:TBB524279 SRF524278:SRF524279 SHJ524278:SHJ524279 RXN524278:RXN524279 RNR524278:RNR524279 RDV524278:RDV524279 QTZ524278:QTZ524279 QKD524278:QKD524279 QAH524278:QAH524279 PQL524278:PQL524279 PGP524278:PGP524279 OWT524278:OWT524279 OMX524278:OMX524279 ODB524278:ODB524279 NTF524278:NTF524279 NJJ524278:NJJ524279 MZN524278:MZN524279 MPR524278:MPR524279 MFV524278:MFV524279 LVZ524278:LVZ524279 LMD524278:LMD524279 LCH524278:LCH524279 KSL524278:KSL524279 KIP524278:KIP524279 JYT524278:JYT524279 JOX524278:JOX524279 JFB524278:JFB524279 IVF524278:IVF524279 ILJ524278:ILJ524279 IBN524278:IBN524279 HRR524278:HRR524279 HHV524278:HHV524279 GXZ524278:GXZ524279 GOD524278:GOD524279 GEH524278:GEH524279 FUL524278:FUL524279 FKP524278:FKP524279 FAT524278:FAT524279 EQX524278:EQX524279 EHB524278:EHB524279 DXF524278:DXF524279 DNJ524278:DNJ524279 DDN524278:DDN524279 CTR524278:CTR524279 CJV524278:CJV524279 BZZ524278:BZZ524279 BQD524278:BQD524279 BGH524278:BGH524279 AWL524278:AWL524279 AMP524278:AMP524279 ACT524278:ACT524279 SX524278:SX524279 JB524278:JB524279 WVN458742:WVN458743 WLR458742:WLR458743 WBV458742:WBV458743 VRZ458742:VRZ458743 VID458742:VID458743 UYH458742:UYH458743 UOL458742:UOL458743 UEP458742:UEP458743 TUT458742:TUT458743 TKX458742:TKX458743 TBB458742:TBB458743 SRF458742:SRF458743 SHJ458742:SHJ458743 RXN458742:RXN458743 RNR458742:RNR458743 RDV458742:RDV458743 QTZ458742:QTZ458743 QKD458742:QKD458743 QAH458742:QAH458743 PQL458742:PQL458743 PGP458742:PGP458743 OWT458742:OWT458743 OMX458742:OMX458743 ODB458742:ODB458743 NTF458742:NTF458743 NJJ458742:NJJ458743 MZN458742:MZN458743 MPR458742:MPR458743 MFV458742:MFV458743 LVZ458742:LVZ458743 LMD458742:LMD458743 LCH458742:LCH458743 KSL458742:KSL458743 KIP458742:KIP458743 JYT458742:JYT458743 JOX458742:JOX458743 JFB458742:JFB458743 IVF458742:IVF458743 ILJ458742:ILJ458743 IBN458742:IBN458743 HRR458742:HRR458743 HHV458742:HHV458743 GXZ458742:GXZ458743 GOD458742:GOD458743 GEH458742:GEH458743 FUL458742:FUL458743 FKP458742:FKP458743 FAT458742:FAT458743 EQX458742:EQX458743 EHB458742:EHB458743 DXF458742:DXF458743 DNJ458742:DNJ458743 DDN458742:DDN458743 CTR458742:CTR458743 CJV458742:CJV458743 BZZ458742:BZZ458743 BQD458742:BQD458743 BGH458742:BGH458743 AWL458742:AWL458743 AMP458742:AMP458743 ACT458742:ACT458743 SX458742:SX458743 JB458742:JB458743 WVN393206:WVN393207 WLR393206:WLR393207 WBV393206:WBV393207 VRZ393206:VRZ393207 VID393206:VID393207 UYH393206:UYH393207 UOL393206:UOL393207 UEP393206:UEP393207 TUT393206:TUT393207 TKX393206:TKX393207 TBB393206:TBB393207 SRF393206:SRF393207 SHJ393206:SHJ393207 RXN393206:RXN393207 RNR393206:RNR393207 RDV393206:RDV393207 QTZ393206:QTZ393207 QKD393206:QKD393207 QAH393206:QAH393207 PQL393206:PQL393207 PGP393206:PGP393207 OWT393206:OWT393207 OMX393206:OMX393207 ODB393206:ODB393207 NTF393206:NTF393207 NJJ393206:NJJ393207 MZN393206:MZN393207 MPR393206:MPR393207 MFV393206:MFV393207 LVZ393206:LVZ393207 LMD393206:LMD393207 LCH393206:LCH393207 KSL393206:KSL393207 KIP393206:KIP393207 JYT393206:JYT393207 JOX393206:JOX393207 JFB393206:JFB393207 IVF393206:IVF393207 ILJ393206:ILJ393207 IBN393206:IBN393207 HRR393206:HRR393207 HHV393206:HHV393207 GXZ393206:GXZ393207 GOD393206:GOD393207 GEH393206:GEH393207 FUL393206:FUL393207 FKP393206:FKP393207 FAT393206:FAT393207 EQX393206:EQX393207 EHB393206:EHB393207 DXF393206:DXF393207 DNJ393206:DNJ393207 DDN393206:DDN393207 CTR393206:CTR393207 CJV393206:CJV393207 BZZ393206:BZZ393207 BQD393206:BQD393207 BGH393206:BGH393207 AWL393206:AWL393207 AMP393206:AMP393207 ACT393206:ACT393207 SX393206:SX393207 JB393206:JB393207 WVN327670:WVN327671 WLR327670:WLR327671 WBV327670:WBV327671 VRZ327670:VRZ327671 VID327670:VID327671 UYH327670:UYH327671 UOL327670:UOL327671 UEP327670:UEP327671 TUT327670:TUT327671 TKX327670:TKX327671 TBB327670:TBB327671 SRF327670:SRF327671 SHJ327670:SHJ327671 RXN327670:RXN327671 RNR327670:RNR327671 RDV327670:RDV327671 QTZ327670:QTZ327671 QKD327670:QKD327671 QAH327670:QAH327671 PQL327670:PQL327671 PGP327670:PGP327671 OWT327670:OWT327671 OMX327670:OMX327671 ODB327670:ODB327671 NTF327670:NTF327671 NJJ327670:NJJ327671 MZN327670:MZN327671 MPR327670:MPR327671 MFV327670:MFV327671 LVZ327670:LVZ327671 LMD327670:LMD327671 LCH327670:LCH327671 KSL327670:KSL327671 KIP327670:KIP327671 JYT327670:JYT327671 JOX327670:JOX327671 JFB327670:JFB327671 IVF327670:IVF327671 ILJ327670:ILJ327671 IBN327670:IBN327671 HRR327670:HRR327671 HHV327670:HHV327671 GXZ327670:GXZ327671 GOD327670:GOD327671 GEH327670:GEH327671 FUL327670:FUL327671 FKP327670:FKP327671 FAT327670:FAT327671 EQX327670:EQX327671 EHB327670:EHB327671 DXF327670:DXF327671 DNJ327670:DNJ327671 DDN327670:DDN327671 CTR327670:CTR327671 CJV327670:CJV327671 BZZ327670:BZZ327671 BQD327670:BQD327671 BGH327670:BGH327671 AWL327670:AWL327671 AMP327670:AMP327671 ACT327670:ACT327671 SX327670:SX327671 JB327670:JB327671 WVN262134:WVN262135 WLR262134:WLR262135 WBV262134:WBV262135 VRZ262134:VRZ262135 VID262134:VID262135 UYH262134:UYH262135 UOL262134:UOL262135 UEP262134:UEP262135 TUT262134:TUT262135 TKX262134:TKX262135 TBB262134:TBB262135 SRF262134:SRF262135 SHJ262134:SHJ262135 RXN262134:RXN262135 RNR262134:RNR262135 RDV262134:RDV262135 QTZ262134:QTZ262135 QKD262134:QKD262135 QAH262134:QAH262135 PQL262134:PQL262135 PGP262134:PGP262135 OWT262134:OWT262135 OMX262134:OMX262135 ODB262134:ODB262135 NTF262134:NTF262135 NJJ262134:NJJ262135 MZN262134:MZN262135 MPR262134:MPR262135 MFV262134:MFV262135 LVZ262134:LVZ262135 LMD262134:LMD262135 LCH262134:LCH262135 KSL262134:KSL262135 KIP262134:KIP262135 JYT262134:JYT262135 JOX262134:JOX262135 JFB262134:JFB262135 IVF262134:IVF262135 ILJ262134:ILJ262135 IBN262134:IBN262135 HRR262134:HRR262135 HHV262134:HHV262135 GXZ262134:GXZ262135 GOD262134:GOD262135 GEH262134:GEH262135 FUL262134:FUL262135 FKP262134:FKP262135 FAT262134:FAT262135 EQX262134:EQX262135 EHB262134:EHB262135 DXF262134:DXF262135 DNJ262134:DNJ262135 DDN262134:DDN262135 CTR262134:CTR262135 CJV262134:CJV262135 BZZ262134:BZZ262135 BQD262134:BQD262135 BGH262134:BGH262135 AWL262134:AWL262135 AMP262134:AMP262135 ACT262134:ACT262135 SX262134:SX262135 JB262134:JB262135 WVN196598:WVN196599 WLR196598:WLR196599 WBV196598:WBV196599 VRZ196598:VRZ196599 VID196598:VID196599 UYH196598:UYH196599 UOL196598:UOL196599 UEP196598:UEP196599 TUT196598:TUT196599 TKX196598:TKX196599 TBB196598:TBB196599 SRF196598:SRF196599 SHJ196598:SHJ196599 RXN196598:RXN196599 RNR196598:RNR196599 RDV196598:RDV196599 QTZ196598:QTZ196599 QKD196598:QKD196599 QAH196598:QAH196599 PQL196598:PQL196599 PGP196598:PGP196599 OWT196598:OWT196599 OMX196598:OMX196599 ODB196598:ODB196599 NTF196598:NTF196599 NJJ196598:NJJ196599 MZN196598:MZN196599 MPR196598:MPR196599 MFV196598:MFV196599 LVZ196598:LVZ196599 LMD196598:LMD196599 LCH196598:LCH196599 KSL196598:KSL196599 KIP196598:KIP196599 JYT196598:JYT196599 JOX196598:JOX196599 JFB196598:JFB196599 IVF196598:IVF196599 ILJ196598:ILJ196599 IBN196598:IBN196599 HRR196598:HRR196599 HHV196598:HHV196599 GXZ196598:GXZ196599 GOD196598:GOD196599 GEH196598:GEH196599 FUL196598:FUL196599 FKP196598:FKP196599 FAT196598:FAT196599 EQX196598:EQX196599 EHB196598:EHB196599 DXF196598:DXF196599 DNJ196598:DNJ196599 DDN196598:DDN196599 CTR196598:CTR196599 CJV196598:CJV196599 BZZ196598:BZZ196599 BQD196598:BQD196599 BGH196598:BGH196599 AWL196598:AWL196599 AMP196598:AMP196599 ACT196598:ACT196599 SX196598:SX196599 JB196598:JB196599 WVN131062:WVN131063 WLR131062:WLR131063 WBV131062:WBV131063 VRZ131062:VRZ131063 VID131062:VID131063 UYH131062:UYH131063 UOL131062:UOL131063 UEP131062:UEP131063 TUT131062:TUT131063 TKX131062:TKX131063 TBB131062:TBB131063 SRF131062:SRF131063 SHJ131062:SHJ131063 RXN131062:RXN131063 RNR131062:RNR131063 RDV131062:RDV131063 QTZ131062:QTZ131063 QKD131062:QKD131063 QAH131062:QAH131063 PQL131062:PQL131063 PGP131062:PGP131063 OWT131062:OWT131063 OMX131062:OMX131063 ODB131062:ODB131063 NTF131062:NTF131063 NJJ131062:NJJ131063 MZN131062:MZN131063 MPR131062:MPR131063 MFV131062:MFV131063 LVZ131062:LVZ131063 LMD131062:LMD131063 LCH131062:LCH131063 KSL131062:KSL131063 KIP131062:KIP131063 JYT131062:JYT131063 JOX131062:JOX131063 JFB131062:JFB131063 IVF131062:IVF131063 ILJ131062:ILJ131063 IBN131062:IBN131063 HRR131062:HRR131063 HHV131062:HHV131063 GXZ131062:GXZ131063 GOD131062:GOD131063 GEH131062:GEH131063 FUL131062:FUL131063 FKP131062:FKP131063 FAT131062:FAT131063 EQX131062:EQX131063 EHB131062:EHB131063 DXF131062:DXF131063 DNJ131062:DNJ131063 DDN131062:DDN131063 CTR131062:CTR131063 CJV131062:CJV131063 BZZ131062:BZZ131063 BQD131062:BQD131063 BGH131062:BGH131063 AWL131062:AWL131063 AMP131062:AMP131063 ACT131062:ACT131063 SX131062:SX131063 JB131062:JB131063 WVN65526:WVN65527 WLR65526:WLR65527 WBV65526:WBV65527 VRZ65526:VRZ65527 VID65526:VID65527 UYH65526:UYH65527 UOL65526:UOL65527 UEP65526:UEP65527 TUT65526:TUT65527 TKX65526:TKX65527 TBB65526:TBB65527 SRF65526:SRF65527 SHJ65526:SHJ65527 RXN65526:RXN65527 RNR65526:RNR65527 RDV65526:RDV65527 QTZ65526:QTZ65527 QKD65526:QKD65527 QAH65526:QAH65527 PQL65526:PQL65527 PGP65526:PGP65527 OWT65526:OWT65527 OMX65526:OMX65527 ODB65526:ODB65527 NTF65526:NTF65527 NJJ65526:NJJ65527 MZN65526:MZN65527 MPR65526:MPR65527 MFV65526:MFV65527 LVZ65526:LVZ65527 LMD65526:LMD65527 LCH65526:LCH65527 KSL65526:KSL65527 KIP65526:KIP65527 JYT65526:JYT65527 JOX65526:JOX65527 JFB65526:JFB65527 IVF65526:IVF65527 ILJ65526:ILJ65527 IBN65526:IBN65527 HRR65526:HRR65527 HHV65526:HHV65527 GXZ65526:GXZ65527 GOD65526:GOD65527 GEH65526:GEH65527 FUL65526:FUL65527 FKP65526:FKP65527 FAT65526:FAT65527 EQX65526:EQX65527 EHB65526:EHB65527 DXF65526:DXF65527 DNJ65526:DNJ65527 DDN65526:DDN65527 CTR65526:CTR65527 CJV65526:CJV65527 BZZ65526:BZZ65527 BQD65526:BQD65527 BGH65526:BGH65527 AWL65526:AWL65527 AMP65526:AMP65527 ACT65526:ACT65527 SX65526:SX65527 JB65526:JB65527 WVL983030:WVL983031 WLP983030:WLP983031 WBT983030:WBT983031 VRX983030:VRX983031 VIB983030:VIB983031 UYF983030:UYF983031 UOJ983030:UOJ983031 UEN983030:UEN983031 TUR983030:TUR983031 TKV983030:TKV983031 TAZ983030:TAZ983031 SRD983030:SRD983031 SHH983030:SHH983031 RXL983030:RXL983031 RNP983030:RNP983031 RDT983030:RDT983031 QTX983030:QTX983031 QKB983030:QKB983031 QAF983030:QAF983031 PQJ983030:PQJ983031 PGN983030:PGN983031 OWR983030:OWR983031 OMV983030:OMV983031 OCZ983030:OCZ983031 NTD983030:NTD983031 NJH983030:NJH983031 MZL983030:MZL983031 MPP983030:MPP983031 MFT983030:MFT983031 LVX983030:LVX983031 LMB983030:LMB983031 LCF983030:LCF983031 KSJ983030:KSJ983031 KIN983030:KIN983031 JYR983030:JYR983031 JOV983030:JOV983031 JEZ983030:JEZ983031 IVD983030:IVD983031 ILH983030:ILH983031 IBL983030:IBL983031 HRP983030:HRP983031 HHT983030:HHT983031 GXX983030:GXX983031 GOB983030:GOB983031 GEF983030:GEF983031 FUJ983030:FUJ983031 FKN983030:FKN983031 FAR983030:FAR983031 EQV983030:EQV983031 EGZ983030:EGZ983031 DXD983030:DXD983031 DNH983030:DNH983031 DDL983030:DDL983031 CTP983030:CTP983031 CJT983030:CJT983031 BZX983030:BZX983031 BQB983030:BQB983031 BGF983030:BGF983031 AWJ983030:AWJ983031 AMN983030:AMN983031 ACR983030:ACR983031 SV983030:SV983031 IZ983030:IZ983031 WVL917494:WVL917495 WLP917494:WLP917495 WBT917494:WBT917495 VRX917494:VRX917495 VIB917494:VIB917495 UYF917494:UYF917495 UOJ917494:UOJ917495 UEN917494:UEN917495 TUR917494:TUR917495 TKV917494:TKV917495 TAZ917494:TAZ917495 SRD917494:SRD917495 SHH917494:SHH917495 RXL917494:RXL917495 RNP917494:RNP917495 RDT917494:RDT917495 QTX917494:QTX917495 QKB917494:QKB917495 QAF917494:QAF917495 PQJ917494:PQJ917495 PGN917494:PGN917495 OWR917494:OWR917495 OMV917494:OMV917495 OCZ917494:OCZ917495 NTD917494:NTD917495 NJH917494:NJH917495 MZL917494:MZL917495 MPP917494:MPP917495 MFT917494:MFT917495 LVX917494:LVX917495 LMB917494:LMB917495 LCF917494:LCF917495 KSJ917494:KSJ917495 KIN917494:KIN917495 JYR917494:JYR917495 JOV917494:JOV917495 JEZ917494:JEZ917495 IVD917494:IVD917495 ILH917494:ILH917495 IBL917494:IBL917495 HRP917494:HRP917495 HHT917494:HHT917495 GXX917494:GXX917495 GOB917494:GOB917495 GEF917494:GEF917495 FUJ917494:FUJ917495 FKN917494:FKN917495 FAR917494:FAR917495 EQV917494:EQV917495 EGZ917494:EGZ917495 DXD917494:DXD917495 DNH917494:DNH917495 DDL917494:DDL917495 CTP917494:CTP917495 CJT917494:CJT917495 BZX917494:BZX917495 BQB917494:BQB917495 BGF917494:BGF917495 AWJ917494:AWJ917495 AMN917494:AMN917495 ACR917494:ACR917495 SV917494:SV917495 IZ917494:IZ917495 WVL851958:WVL851959 WLP851958:WLP851959 WBT851958:WBT851959 VRX851958:VRX851959 VIB851958:VIB851959 UYF851958:UYF851959 UOJ851958:UOJ851959 UEN851958:UEN851959 TUR851958:TUR851959 TKV851958:TKV851959 TAZ851958:TAZ851959 SRD851958:SRD851959 SHH851958:SHH851959 RXL851958:RXL851959 RNP851958:RNP851959 RDT851958:RDT851959 QTX851958:QTX851959 QKB851958:QKB851959 QAF851958:QAF851959 PQJ851958:PQJ851959 PGN851958:PGN851959 OWR851958:OWR851959 OMV851958:OMV851959 OCZ851958:OCZ851959 NTD851958:NTD851959 NJH851958:NJH851959 MZL851958:MZL851959 MPP851958:MPP851959 MFT851958:MFT851959 LVX851958:LVX851959 LMB851958:LMB851959 LCF851958:LCF851959 KSJ851958:KSJ851959 KIN851958:KIN851959 JYR851958:JYR851959 JOV851958:JOV851959 JEZ851958:JEZ851959 IVD851958:IVD851959 ILH851958:ILH851959 IBL851958:IBL851959 HRP851958:HRP851959 HHT851958:HHT851959 GXX851958:GXX851959 GOB851958:GOB851959 GEF851958:GEF851959 FUJ851958:FUJ851959 FKN851958:FKN851959 FAR851958:FAR851959 EQV851958:EQV851959 EGZ851958:EGZ851959 DXD851958:DXD851959 DNH851958:DNH851959 DDL851958:DDL851959 CTP851958:CTP851959 CJT851958:CJT851959 BZX851958:BZX851959 BQB851958:BQB851959 BGF851958:BGF851959 AWJ851958:AWJ851959 AMN851958:AMN851959 ACR851958:ACR851959 SV851958:SV851959 IZ851958:IZ851959 WVL786422:WVL786423 WLP786422:WLP786423 WBT786422:WBT786423 VRX786422:VRX786423 VIB786422:VIB786423 UYF786422:UYF786423 UOJ786422:UOJ786423 UEN786422:UEN786423 TUR786422:TUR786423 TKV786422:TKV786423 TAZ786422:TAZ786423 SRD786422:SRD786423 SHH786422:SHH786423 RXL786422:RXL786423 RNP786422:RNP786423 RDT786422:RDT786423 QTX786422:QTX786423 QKB786422:QKB786423 QAF786422:QAF786423 PQJ786422:PQJ786423 PGN786422:PGN786423 OWR786422:OWR786423 OMV786422:OMV786423 OCZ786422:OCZ786423 NTD786422:NTD786423 NJH786422:NJH786423 MZL786422:MZL786423 MPP786422:MPP786423 MFT786422:MFT786423 LVX786422:LVX786423 LMB786422:LMB786423 LCF786422:LCF786423 KSJ786422:KSJ786423 KIN786422:KIN786423 JYR786422:JYR786423 JOV786422:JOV786423 JEZ786422:JEZ786423 IVD786422:IVD786423 ILH786422:ILH786423 IBL786422:IBL786423 HRP786422:HRP786423 HHT786422:HHT786423 GXX786422:GXX786423 GOB786422:GOB786423 GEF786422:GEF786423 FUJ786422:FUJ786423 FKN786422:FKN786423 FAR786422:FAR786423 EQV786422:EQV786423 EGZ786422:EGZ786423 DXD786422:DXD786423 DNH786422:DNH786423 DDL786422:DDL786423 CTP786422:CTP786423 CJT786422:CJT786423 BZX786422:BZX786423 BQB786422:BQB786423 BGF786422:BGF786423 AWJ786422:AWJ786423 AMN786422:AMN786423 ACR786422:ACR786423 SV786422:SV786423 IZ786422:IZ786423 WVL720886:WVL720887 WLP720886:WLP720887 WBT720886:WBT720887 VRX720886:VRX720887 VIB720886:VIB720887 UYF720886:UYF720887 UOJ720886:UOJ720887 UEN720886:UEN720887 TUR720886:TUR720887 TKV720886:TKV720887 TAZ720886:TAZ720887 SRD720886:SRD720887 SHH720886:SHH720887 RXL720886:RXL720887 RNP720886:RNP720887 RDT720886:RDT720887 QTX720886:QTX720887 QKB720886:QKB720887 QAF720886:QAF720887 PQJ720886:PQJ720887 PGN720886:PGN720887 OWR720886:OWR720887 OMV720886:OMV720887 OCZ720886:OCZ720887 NTD720886:NTD720887 NJH720886:NJH720887 MZL720886:MZL720887 MPP720886:MPP720887 MFT720886:MFT720887 LVX720886:LVX720887 LMB720886:LMB720887 LCF720886:LCF720887 KSJ720886:KSJ720887 KIN720886:KIN720887 JYR720886:JYR720887 JOV720886:JOV720887 JEZ720886:JEZ720887 IVD720886:IVD720887 ILH720886:ILH720887 IBL720886:IBL720887 HRP720886:HRP720887 HHT720886:HHT720887 GXX720886:GXX720887 GOB720886:GOB720887 GEF720886:GEF720887 FUJ720886:FUJ720887 FKN720886:FKN720887 FAR720886:FAR720887 EQV720886:EQV720887 EGZ720886:EGZ720887 DXD720886:DXD720887 DNH720886:DNH720887 DDL720886:DDL720887 CTP720886:CTP720887 CJT720886:CJT720887 BZX720886:BZX720887 BQB720886:BQB720887 BGF720886:BGF720887 AWJ720886:AWJ720887 AMN720886:AMN720887 ACR720886:ACR720887 SV720886:SV720887 IZ720886:IZ720887 WVL655350:WVL655351 WLP655350:WLP655351 WBT655350:WBT655351 VRX655350:VRX655351 VIB655350:VIB655351 UYF655350:UYF655351 UOJ655350:UOJ655351 UEN655350:UEN655351 TUR655350:TUR655351 TKV655350:TKV655351 TAZ655350:TAZ655351 SRD655350:SRD655351 SHH655350:SHH655351 RXL655350:RXL655351 RNP655350:RNP655351 RDT655350:RDT655351 QTX655350:QTX655351 QKB655350:QKB655351 QAF655350:QAF655351 PQJ655350:PQJ655351 PGN655350:PGN655351 OWR655350:OWR655351 OMV655350:OMV655351 OCZ655350:OCZ655351 NTD655350:NTD655351 NJH655350:NJH655351 MZL655350:MZL655351 MPP655350:MPP655351 MFT655350:MFT655351 LVX655350:LVX655351 LMB655350:LMB655351 LCF655350:LCF655351 KSJ655350:KSJ655351 KIN655350:KIN655351 JYR655350:JYR655351 JOV655350:JOV655351 JEZ655350:JEZ655351 IVD655350:IVD655351 ILH655350:ILH655351 IBL655350:IBL655351 HRP655350:HRP655351 HHT655350:HHT655351 GXX655350:GXX655351 GOB655350:GOB655351 GEF655350:GEF655351 FUJ655350:FUJ655351 FKN655350:FKN655351 FAR655350:FAR655351 EQV655350:EQV655351 EGZ655350:EGZ655351 DXD655350:DXD655351 DNH655350:DNH655351 DDL655350:DDL655351 CTP655350:CTP655351 CJT655350:CJT655351 BZX655350:BZX655351 BQB655350:BQB655351 BGF655350:BGF655351 AWJ655350:AWJ655351 AMN655350:AMN655351 ACR655350:ACR655351 SV655350:SV655351 IZ655350:IZ655351 WVL589814:WVL589815 WLP589814:WLP589815 WBT589814:WBT589815 VRX589814:VRX589815 VIB589814:VIB589815 UYF589814:UYF589815 UOJ589814:UOJ589815 UEN589814:UEN589815 TUR589814:TUR589815 TKV589814:TKV589815 TAZ589814:TAZ589815 SRD589814:SRD589815 SHH589814:SHH589815 RXL589814:RXL589815 RNP589814:RNP589815 RDT589814:RDT589815 QTX589814:QTX589815 QKB589814:QKB589815 QAF589814:QAF589815 PQJ589814:PQJ589815 PGN589814:PGN589815 OWR589814:OWR589815 OMV589814:OMV589815 OCZ589814:OCZ589815 NTD589814:NTD589815 NJH589814:NJH589815 MZL589814:MZL589815 MPP589814:MPP589815 MFT589814:MFT589815 LVX589814:LVX589815 LMB589814:LMB589815 LCF589814:LCF589815 KSJ589814:KSJ589815 KIN589814:KIN589815 JYR589814:JYR589815 JOV589814:JOV589815 JEZ589814:JEZ589815 IVD589814:IVD589815 ILH589814:ILH589815 IBL589814:IBL589815 HRP589814:HRP589815 HHT589814:HHT589815 GXX589814:GXX589815 GOB589814:GOB589815 GEF589814:GEF589815 FUJ589814:FUJ589815 FKN589814:FKN589815 FAR589814:FAR589815 EQV589814:EQV589815 EGZ589814:EGZ589815 DXD589814:DXD589815 DNH589814:DNH589815 DDL589814:DDL589815 CTP589814:CTP589815 CJT589814:CJT589815 BZX589814:BZX589815 BQB589814:BQB589815 BGF589814:BGF589815 AWJ589814:AWJ589815 AMN589814:AMN589815 ACR589814:ACR589815 SV589814:SV589815 IZ589814:IZ589815 WVL524278:WVL524279 WLP524278:WLP524279 WBT524278:WBT524279 VRX524278:VRX524279 VIB524278:VIB524279 UYF524278:UYF524279 UOJ524278:UOJ524279 UEN524278:UEN524279 TUR524278:TUR524279 TKV524278:TKV524279 TAZ524278:TAZ524279 SRD524278:SRD524279 SHH524278:SHH524279 RXL524278:RXL524279 RNP524278:RNP524279 RDT524278:RDT524279 QTX524278:QTX524279 QKB524278:QKB524279 QAF524278:QAF524279 PQJ524278:PQJ524279 PGN524278:PGN524279 OWR524278:OWR524279 OMV524278:OMV524279 OCZ524278:OCZ524279 NTD524278:NTD524279 NJH524278:NJH524279 MZL524278:MZL524279 MPP524278:MPP524279 MFT524278:MFT524279 LVX524278:LVX524279 LMB524278:LMB524279 LCF524278:LCF524279 KSJ524278:KSJ524279 KIN524278:KIN524279 JYR524278:JYR524279 JOV524278:JOV524279 JEZ524278:JEZ524279 IVD524278:IVD524279 ILH524278:ILH524279 IBL524278:IBL524279 HRP524278:HRP524279 HHT524278:HHT524279 GXX524278:GXX524279 GOB524278:GOB524279 GEF524278:GEF524279 FUJ524278:FUJ524279 FKN524278:FKN524279 FAR524278:FAR524279 EQV524278:EQV524279 EGZ524278:EGZ524279 DXD524278:DXD524279 DNH524278:DNH524279 DDL524278:DDL524279 CTP524278:CTP524279 CJT524278:CJT524279 BZX524278:BZX524279 BQB524278:BQB524279 BGF524278:BGF524279 AWJ524278:AWJ524279 AMN524278:AMN524279 ACR524278:ACR524279 SV524278:SV524279 IZ524278:IZ524279 WVL458742:WVL458743 WLP458742:WLP458743 WBT458742:WBT458743 VRX458742:VRX458743 VIB458742:VIB458743 UYF458742:UYF458743 UOJ458742:UOJ458743 UEN458742:UEN458743 TUR458742:TUR458743 TKV458742:TKV458743 TAZ458742:TAZ458743 SRD458742:SRD458743 SHH458742:SHH458743 RXL458742:RXL458743 RNP458742:RNP458743 RDT458742:RDT458743 QTX458742:QTX458743 QKB458742:QKB458743 QAF458742:QAF458743 PQJ458742:PQJ458743 PGN458742:PGN458743 OWR458742:OWR458743 OMV458742:OMV458743 OCZ458742:OCZ458743 NTD458742:NTD458743 NJH458742:NJH458743 MZL458742:MZL458743 MPP458742:MPP458743 MFT458742:MFT458743 LVX458742:LVX458743 LMB458742:LMB458743 LCF458742:LCF458743 KSJ458742:KSJ458743 KIN458742:KIN458743 JYR458742:JYR458743 JOV458742:JOV458743 JEZ458742:JEZ458743 IVD458742:IVD458743 ILH458742:ILH458743 IBL458742:IBL458743 HRP458742:HRP458743 HHT458742:HHT458743 GXX458742:GXX458743 GOB458742:GOB458743 GEF458742:GEF458743 FUJ458742:FUJ458743 FKN458742:FKN458743 FAR458742:FAR458743 EQV458742:EQV458743 EGZ458742:EGZ458743 DXD458742:DXD458743 DNH458742:DNH458743 DDL458742:DDL458743 CTP458742:CTP458743 CJT458742:CJT458743 BZX458742:BZX458743 BQB458742:BQB458743 BGF458742:BGF458743 AWJ458742:AWJ458743 AMN458742:AMN458743 ACR458742:ACR458743 SV458742:SV458743 IZ458742:IZ458743 WVL393206:WVL393207 WLP393206:WLP393207 WBT393206:WBT393207 VRX393206:VRX393207 VIB393206:VIB393207 UYF393206:UYF393207 UOJ393206:UOJ393207 UEN393206:UEN393207 TUR393206:TUR393207 TKV393206:TKV393207 TAZ393206:TAZ393207 SRD393206:SRD393207 SHH393206:SHH393207 RXL393206:RXL393207 RNP393206:RNP393207 RDT393206:RDT393207 QTX393206:QTX393207 QKB393206:QKB393207 QAF393206:QAF393207 PQJ393206:PQJ393207 PGN393206:PGN393207 OWR393206:OWR393207 OMV393206:OMV393207 OCZ393206:OCZ393207 NTD393206:NTD393207 NJH393206:NJH393207 MZL393206:MZL393207 MPP393206:MPP393207 MFT393206:MFT393207 LVX393206:LVX393207 LMB393206:LMB393207 LCF393206:LCF393207 KSJ393206:KSJ393207 KIN393206:KIN393207 JYR393206:JYR393207 JOV393206:JOV393207 JEZ393206:JEZ393207 IVD393206:IVD393207 ILH393206:ILH393207 IBL393206:IBL393207 HRP393206:HRP393207 HHT393206:HHT393207 GXX393206:GXX393207 GOB393206:GOB393207 GEF393206:GEF393207 FUJ393206:FUJ393207 FKN393206:FKN393207 FAR393206:FAR393207 EQV393206:EQV393207 EGZ393206:EGZ393207 DXD393206:DXD393207 DNH393206:DNH393207 DDL393206:DDL393207 CTP393206:CTP393207 CJT393206:CJT393207 BZX393206:BZX393207 BQB393206:BQB393207 BGF393206:BGF393207 AWJ393206:AWJ393207 AMN393206:AMN393207 ACR393206:ACR393207 SV393206:SV393207 IZ393206:IZ393207 WVL327670:WVL327671 WLP327670:WLP327671 WBT327670:WBT327671 VRX327670:VRX327671 VIB327670:VIB327671 UYF327670:UYF327671 UOJ327670:UOJ327671 UEN327670:UEN327671 TUR327670:TUR327671 TKV327670:TKV327671 TAZ327670:TAZ327671 SRD327670:SRD327671 SHH327670:SHH327671 RXL327670:RXL327671 RNP327670:RNP327671 RDT327670:RDT327671 QTX327670:QTX327671 QKB327670:QKB327671 QAF327670:QAF327671 PQJ327670:PQJ327671 PGN327670:PGN327671 OWR327670:OWR327671 OMV327670:OMV327671 OCZ327670:OCZ327671 NTD327670:NTD327671 NJH327670:NJH327671 MZL327670:MZL327671 MPP327670:MPP327671 MFT327670:MFT327671 LVX327670:LVX327671 LMB327670:LMB327671 LCF327670:LCF327671 KSJ327670:KSJ327671 KIN327670:KIN327671 JYR327670:JYR327671 JOV327670:JOV327671 JEZ327670:JEZ327671 IVD327670:IVD327671 ILH327670:ILH327671 IBL327670:IBL327671 HRP327670:HRP327671 HHT327670:HHT327671 GXX327670:GXX327671 GOB327670:GOB327671 GEF327670:GEF327671 FUJ327670:FUJ327671 FKN327670:FKN327671 FAR327670:FAR327671 EQV327670:EQV327671 EGZ327670:EGZ327671 DXD327670:DXD327671 DNH327670:DNH327671 DDL327670:DDL327671 CTP327670:CTP327671 CJT327670:CJT327671 BZX327670:BZX327671 BQB327670:BQB327671 BGF327670:BGF327671 AWJ327670:AWJ327671 AMN327670:AMN327671 ACR327670:ACR327671 SV327670:SV327671 IZ327670:IZ327671 WVL262134:WVL262135 WLP262134:WLP262135 WBT262134:WBT262135 VRX262134:VRX262135 VIB262134:VIB262135 UYF262134:UYF262135 UOJ262134:UOJ262135 UEN262134:UEN262135 TUR262134:TUR262135 TKV262134:TKV262135 TAZ262134:TAZ262135 SRD262134:SRD262135 SHH262134:SHH262135 RXL262134:RXL262135 RNP262134:RNP262135 RDT262134:RDT262135 QTX262134:QTX262135 QKB262134:QKB262135 QAF262134:QAF262135 PQJ262134:PQJ262135 PGN262134:PGN262135 OWR262134:OWR262135 OMV262134:OMV262135 OCZ262134:OCZ262135 NTD262134:NTD262135 NJH262134:NJH262135 MZL262134:MZL262135 MPP262134:MPP262135 MFT262134:MFT262135 LVX262134:LVX262135 LMB262134:LMB262135 LCF262134:LCF262135 KSJ262134:KSJ262135 KIN262134:KIN262135 JYR262134:JYR262135 JOV262134:JOV262135 JEZ262134:JEZ262135 IVD262134:IVD262135 ILH262134:ILH262135 IBL262134:IBL262135 HRP262134:HRP262135 HHT262134:HHT262135 GXX262134:GXX262135 GOB262134:GOB262135 GEF262134:GEF262135 FUJ262134:FUJ262135 FKN262134:FKN262135 FAR262134:FAR262135 EQV262134:EQV262135 EGZ262134:EGZ262135 DXD262134:DXD262135 DNH262134:DNH262135 DDL262134:DDL262135 CTP262134:CTP262135 CJT262134:CJT262135 BZX262134:BZX262135 BQB262134:BQB262135 BGF262134:BGF262135 AWJ262134:AWJ262135 AMN262134:AMN262135 ACR262134:ACR262135 SV262134:SV262135 IZ262134:IZ262135 WVL196598:WVL196599 WLP196598:WLP196599 WBT196598:WBT196599 VRX196598:VRX196599 VIB196598:VIB196599 UYF196598:UYF196599 UOJ196598:UOJ196599 UEN196598:UEN196599 TUR196598:TUR196599 TKV196598:TKV196599 TAZ196598:TAZ196599 SRD196598:SRD196599 SHH196598:SHH196599 RXL196598:RXL196599 RNP196598:RNP196599 RDT196598:RDT196599 QTX196598:QTX196599 QKB196598:QKB196599 QAF196598:QAF196599 PQJ196598:PQJ196599 PGN196598:PGN196599 OWR196598:OWR196599 OMV196598:OMV196599 OCZ196598:OCZ196599 NTD196598:NTD196599 NJH196598:NJH196599 MZL196598:MZL196599 MPP196598:MPP196599 MFT196598:MFT196599 LVX196598:LVX196599 LMB196598:LMB196599 LCF196598:LCF196599 KSJ196598:KSJ196599 KIN196598:KIN196599 JYR196598:JYR196599 JOV196598:JOV196599 JEZ196598:JEZ196599 IVD196598:IVD196599 ILH196598:ILH196599 IBL196598:IBL196599 HRP196598:HRP196599 HHT196598:HHT196599 GXX196598:GXX196599 GOB196598:GOB196599 GEF196598:GEF196599 FUJ196598:FUJ196599 FKN196598:FKN196599 FAR196598:FAR196599 EQV196598:EQV196599 EGZ196598:EGZ196599 DXD196598:DXD196599 DNH196598:DNH196599 DDL196598:DDL196599 CTP196598:CTP196599 CJT196598:CJT196599 BZX196598:BZX196599 BQB196598:BQB196599 BGF196598:BGF196599 AWJ196598:AWJ196599 AMN196598:AMN196599 ACR196598:ACR196599 SV196598:SV196599 IZ196598:IZ196599 WVL131062:WVL131063 WLP131062:WLP131063 WBT131062:WBT131063 VRX131062:VRX131063 VIB131062:VIB131063 UYF131062:UYF131063 UOJ131062:UOJ131063 UEN131062:UEN131063 TUR131062:TUR131063 TKV131062:TKV131063 TAZ131062:TAZ131063 SRD131062:SRD131063 SHH131062:SHH131063 RXL131062:RXL131063 RNP131062:RNP131063 RDT131062:RDT131063 QTX131062:QTX131063 QKB131062:QKB131063 QAF131062:QAF131063 PQJ131062:PQJ131063 PGN131062:PGN131063 OWR131062:OWR131063 OMV131062:OMV131063 OCZ131062:OCZ131063 NTD131062:NTD131063 NJH131062:NJH131063 MZL131062:MZL131063 MPP131062:MPP131063 MFT131062:MFT131063 LVX131062:LVX131063 LMB131062:LMB131063 LCF131062:LCF131063 KSJ131062:KSJ131063 KIN131062:KIN131063 JYR131062:JYR131063 JOV131062:JOV131063 JEZ131062:JEZ131063 IVD131062:IVD131063 ILH131062:ILH131063 IBL131062:IBL131063 HRP131062:HRP131063 HHT131062:HHT131063 GXX131062:GXX131063 GOB131062:GOB131063 GEF131062:GEF131063 FUJ131062:FUJ131063 FKN131062:FKN131063 FAR131062:FAR131063 EQV131062:EQV131063 EGZ131062:EGZ131063 DXD131062:DXD131063 DNH131062:DNH131063 DDL131062:DDL131063 CTP131062:CTP131063 CJT131062:CJT131063 BZX131062:BZX131063 BQB131062:BQB131063 BGF131062:BGF131063 AWJ131062:AWJ131063 AMN131062:AMN131063 ACR131062:ACR131063 SV131062:SV131063 IZ131062:IZ131063 WVL65526:WVL65527 WLP65526:WLP65527 WBT65526:WBT65527 VRX65526:VRX65527 VIB65526:VIB65527 UYF65526:UYF65527 UOJ65526:UOJ65527 UEN65526:UEN65527 TUR65526:TUR65527 TKV65526:TKV65527 TAZ65526:TAZ65527 SRD65526:SRD65527 SHH65526:SHH65527 RXL65526:RXL65527 RNP65526:RNP65527 RDT65526:RDT65527 QTX65526:QTX65527 QKB65526:QKB65527 QAF65526:QAF65527 PQJ65526:PQJ65527 PGN65526:PGN65527 OWR65526:OWR65527 OMV65526:OMV65527 OCZ65526:OCZ65527 NTD65526:NTD65527 NJH65526:NJH65527 MZL65526:MZL65527 MPP65526:MPP65527 MFT65526:MFT65527 LVX65526:LVX65527 LMB65526:LMB65527 LCF65526:LCF65527 KSJ65526:KSJ65527 KIN65526:KIN65527 JYR65526:JYR65527 JOV65526:JOV65527 JEZ65526:JEZ65527 IVD65526:IVD65527 ILH65526:ILH65527 IBL65526:IBL65527 HRP65526:HRP65527 HHT65526:HHT65527 GXX65526:GXX65527 GOB65526:GOB65527 GEF65526:GEF65527 FUJ65526:FUJ65527 FKN65526:FKN65527 FAR65526:FAR65527 EQV65526:EQV65527 EGZ65526:EGZ65527 DXD65526:DXD65527 DNH65526:DNH65527 DDL65526:DDL65527 CTP65526:CTP65527 CJT65526:CJT65527 BZX65526:BZX65527 BQB65526:BQB65527 BGF65526:BGF65527 AWJ65526:AWJ65527 AMN65526:AMN65527 ACR65526:ACR65527 SV65526:SV65527 IZ65526:IZ65527 WVJ983030:WVJ983031 WLN983030:WLN983031 WBR983030:WBR983031 VRV983030:VRV983031 VHZ983030:VHZ983031 UYD983030:UYD983031 UOH983030:UOH983031 UEL983030:UEL983031 TUP983030:TUP983031 TKT983030:TKT983031 TAX983030:TAX983031 SRB983030:SRB983031 SHF983030:SHF983031 RXJ983030:RXJ983031 RNN983030:RNN983031 RDR983030:RDR983031 QTV983030:QTV983031 QJZ983030:QJZ983031 QAD983030:QAD983031 PQH983030:PQH983031 PGL983030:PGL983031 OWP983030:OWP983031 OMT983030:OMT983031 OCX983030:OCX983031 NTB983030:NTB983031 NJF983030:NJF983031 MZJ983030:MZJ983031 MPN983030:MPN983031 MFR983030:MFR983031 LVV983030:LVV983031 LLZ983030:LLZ983031 LCD983030:LCD983031 KSH983030:KSH983031 KIL983030:KIL983031 JYP983030:JYP983031 JOT983030:JOT983031 JEX983030:JEX983031 IVB983030:IVB983031 ILF983030:ILF983031 IBJ983030:IBJ983031 HRN983030:HRN983031 HHR983030:HHR983031 GXV983030:GXV983031 GNZ983030:GNZ983031 GED983030:GED983031 FUH983030:FUH983031 FKL983030:FKL983031 FAP983030:FAP983031 EQT983030:EQT983031 EGX983030:EGX983031 DXB983030:DXB983031 DNF983030:DNF983031 DDJ983030:DDJ983031 CTN983030:CTN983031 CJR983030:CJR983031 BZV983030:BZV983031 BPZ983030:BPZ983031 BGD983030:BGD983031 AWH983030:AWH983031 AML983030:AML983031 ACP983030:ACP983031 ST983030:ST983031 IX983030:IX983031 E983030:E983031 WVJ917494:WVJ917495 WLN917494:WLN917495 WBR917494:WBR917495 VRV917494:VRV917495 VHZ917494:VHZ917495 UYD917494:UYD917495 UOH917494:UOH917495 UEL917494:UEL917495 TUP917494:TUP917495 TKT917494:TKT917495 TAX917494:TAX917495 SRB917494:SRB917495 SHF917494:SHF917495 RXJ917494:RXJ917495 RNN917494:RNN917495 RDR917494:RDR917495 QTV917494:QTV917495 QJZ917494:QJZ917495 QAD917494:QAD917495 PQH917494:PQH917495 PGL917494:PGL917495 OWP917494:OWP917495 OMT917494:OMT917495 OCX917494:OCX917495 NTB917494:NTB917495 NJF917494:NJF917495 MZJ917494:MZJ917495 MPN917494:MPN917495 MFR917494:MFR917495 LVV917494:LVV917495 LLZ917494:LLZ917495 LCD917494:LCD917495 KSH917494:KSH917495 KIL917494:KIL917495 JYP917494:JYP917495 JOT917494:JOT917495 JEX917494:JEX917495 IVB917494:IVB917495 ILF917494:ILF917495 IBJ917494:IBJ917495 HRN917494:HRN917495 HHR917494:HHR917495 GXV917494:GXV917495 GNZ917494:GNZ917495 GED917494:GED917495 FUH917494:FUH917495 FKL917494:FKL917495 FAP917494:FAP917495 EQT917494:EQT917495 EGX917494:EGX917495 DXB917494:DXB917495 DNF917494:DNF917495 DDJ917494:DDJ917495 CTN917494:CTN917495 CJR917494:CJR917495 BZV917494:BZV917495 BPZ917494:BPZ917495 BGD917494:BGD917495 AWH917494:AWH917495 AML917494:AML917495 ACP917494:ACP917495 ST917494:ST917495 IX917494:IX917495 E917494:E917495 WVJ851958:WVJ851959 WLN851958:WLN851959 WBR851958:WBR851959 VRV851958:VRV851959 VHZ851958:VHZ851959 UYD851958:UYD851959 UOH851958:UOH851959 UEL851958:UEL851959 TUP851958:TUP851959 TKT851958:TKT851959 TAX851958:TAX851959 SRB851958:SRB851959 SHF851958:SHF851959 RXJ851958:RXJ851959 RNN851958:RNN851959 RDR851958:RDR851959 QTV851958:QTV851959 QJZ851958:QJZ851959 QAD851958:QAD851959 PQH851958:PQH851959 PGL851958:PGL851959 OWP851958:OWP851959 OMT851958:OMT851959 OCX851958:OCX851959 NTB851958:NTB851959 NJF851958:NJF851959 MZJ851958:MZJ851959 MPN851958:MPN851959 MFR851958:MFR851959 LVV851958:LVV851959 LLZ851958:LLZ851959 LCD851958:LCD851959 KSH851958:KSH851959 KIL851958:KIL851959 JYP851958:JYP851959 JOT851958:JOT851959 JEX851958:JEX851959 IVB851958:IVB851959 ILF851958:ILF851959 IBJ851958:IBJ851959 HRN851958:HRN851959 HHR851958:HHR851959 GXV851958:GXV851959 GNZ851958:GNZ851959 GED851958:GED851959 FUH851958:FUH851959 FKL851958:FKL851959 FAP851958:FAP851959 EQT851958:EQT851959 EGX851958:EGX851959 DXB851958:DXB851959 DNF851958:DNF851959 DDJ851958:DDJ851959 CTN851958:CTN851959 CJR851958:CJR851959 BZV851958:BZV851959 BPZ851958:BPZ851959 BGD851958:BGD851959 AWH851958:AWH851959 AML851958:AML851959 ACP851958:ACP851959 ST851958:ST851959 IX851958:IX851959 E851958:E851959 WVJ786422:WVJ786423 WLN786422:WLN786423 WBR786422:WBR786423 VRV786422:VRV786423 VHZ786422:VHZ786423 UYD786422:UYD786423 UOH786422:UOH786423 UEL786422:UEL786423 TUP786422:TUP786423 TKT786422:TKT786423 TAX786422:TAX786423 SRB786422:SRB786423 SHF786422:SHF786423 RXJ786422:RXJ786423 RNN786422:RNN786423 RDR786422:RDR786423 QTV786422:QTV786423 QJZ786422:QJZ786423 QAD786422:QAD786423 PQH786422:PQH786423 PGL786422:PGL786423 OWP786422:OWP786423 OMT786422:OMT786423 OCX786422:OCX786423 NTB786422:NTB786423 NJF786422:NJF786423 MZJ786422:MZJ786423 MPN786422:MPN786423 MFR786422:MFR786423 LVV786422:LVV786423 LLZ786422:LLZ786423 LCD786422:LCD786423 KSH786422:KSH786423 KIL786422:KIL786423 JYP786422:JYP786423 JOT786422:JOT786423 JEX786422:JEX786423 IVB786422:IVB786423 ILF786422:ILF786423 IBJ786422:IBJ786423 HRN786422:HRN786423 HHR786422:HHR786423 GXV786422:GXV786423 GNZ786422:GNZ786423 GED786422:GED786423 FUH786422:FUH786423 FKL786422:FKL786423 FAP786422:FAP786423 EQT786422:EQT786423 EGX786422:EGX786423 DXB786422:DXB786423 DNF786422:DNF786423 DDJ786422:DDJ786423 CTN786422:CTN786423 CJR786422:CJR786423 BZV786422:BZV786423 BPZ786422:BPZ786423 BGD786422:BGD786423 AWH786422:AWH786423 AML786422:AML786423 ACP786422:ACP786423 ST786422:ST786423 IX786422:IX786423 E786422:E786423 WVJ720886:WVJ720887 WLN720886:WLN720887 WBR720886:WBR720887 VRV720886:VRV720887 VHZ720886:VHZ720887 UYD720886:UYD720887 UOH720886:UOH720887 UEL720886:UEL720887 TUP720886:TUP720887 TKT720886:TKT720887 TAX720886:TAX720887 SRB720886:SRB720887 SHF720886:SHF720887 RXJ720886:RXJ720887 RNN720886:RNN720887 RDR720886:RDR720887 QTV720886:QTV720887 QJZ720886:QJZ720887 QAD720886:QAD720887 PQH720886:PQH720887 PGL720886:PGL720887 OWP720886:OWP720887 OMT720886:OMT720887 OCX720886:OCX720887 NTB720886:NTB720887 NJF720886:NJF720887 MZJ720886:MZJ720887 MPN720886:MPN720887 MFR720886:MFR720887 LVV720886:LVV720887 LLZ720886:LLZ720887 LCD720886:LCD720887 KSH720886:KSH720887 KIL720886:KIL720887 JYP720886:JYP720887 JOT720886:JOT720887 JEX720886:JEX720887 IVB720886:IVB720887 ILF720886:ILF720887 IBJ720886:IBJ720887 HRN720886:HRN720887 HHR720886:HHR720887 GXV720886:GXV720887 GNZ720886:GNZ720887 GED720886:GED720887 FUH720886:FUH720887 FKL720886:FKL720887 FAP720886:FAP720887 EQT720886:EQT720887 EGX720886:EGX720887 DXB720886:DXB720887 DNF720886:DNF720887 DDJ720886:DDJ720887 CTN720886:CTN720887 CJR720886:CJR720887 BZV720886:BZV720887 BPZ720886:BPZ720887 BGD720886:BGD720887 AWH720886:AWH720887 AML720886:AML720887 ACP720886:ACP720887 ST720886:ST720887 IX720886:IX720887 E720886:E720887 WVJ655350:WVJ655351 WLN655350:WLN655351 WBR655350:WBR655351 VRV655350:VRV655351 VHZ655350:VHZ655351 UYD655350:UYD655351 UOH655350:UOH655351 UEL655350:UEL655351 TUP655350:TUP655351 TKT655350:TKT655351 TAX655350:TAX655351 SRB655350:SRB655351 SHF655350:SHF655351 RXJ655350:RXJ655351 RNN655350:RNN655351 RDR655350:RDR655351 QTV655350:QTV655351 QJZ655350:QJZ655351 QAD655350:QAD655351 PQH655350:PQH655351 PGL655350:PGL655351 OWP655350:OWP655351 OMT655350:OMT655351 OCX655350:OCX655351 NTB655350:NTB655351 NJF655350:NJF655351 MZJ655350:MZJ655351 MPN655350:MPN655351 MFR655350:MFR655351 LVV655350:LVV655351 LLZ655350:LLZ655351 LCD655350:LCD655351 KSH655350:KSH655351 KIL655350:KIL655351 JYP655350:JYP655351 JOT655350:JOT655351 JEX655350:JEX655351 IVB655350:IVB655351 ILF655350:ILF655351 IBJ655350:IBJ655351 HRN655350:HRN655351 HHR655350:HHR655351 GXV655350:GXV655351 GNZ655350:GNZ655351 GED655350:GED655351 FUH655350:FUH655351 FKL655350:FKL655351 FAP655350:FAP655351 EQT655350:EQT655351 EGX655350:EGX655351 DXB655350:DXB655351 DNF655350:DNF655351 DDJ655350:DDJ655351 CTN655350:CTN655351 CJR655350:CJR655351 BZV655350:BZV655351 BPZ655350:BPZ655351 BGD655350:BGD655351 AWH655350:AWH655351 AML655350:AML655351 ACP655350:ACP655351 ST655350:ST655351 IX655350:IX655351 E655350:E655351 WVJ589814:WVJ589815 WLN589814:WLN589815 WBR589814:WBR589815 VRV589814:VRV589815 VHZ589814:VHZ589815 UYD589814:UYD589815 UOH589814:UOH589815 UEL589814:UEL589815 TUP589814:TUP589815 TKT589814:TKT589815 TAX589814:TAX589815 SRB589814:SRB589815 SHF589814:SHF589815 RXJ589814:RXJ589815 RNN589814:RNN589815 RDR589814:RDR589815 QTV589814:QTV589815 QJZ589814:QJZ589815 QAD589814:QAD589815 PQH589814:PQH589815 PGL589814:PGL589815 OWP589814:OWP589815 OMT589814:OMT589815 OCX589814:OCX589815 NTB589814:NTB589815 NJF589814:NJF589815 MZJ589814:MZJ589815 MPN589814:MPN589815 MFR589814:MFR589815 LVV589814:LVV589815 LLZ589814:LLZ589815 LCD589814:LCD589815 KSH589814:KSH589815 KIL589814:KIL589815 JYP589814:JYP589815 JOT589814:JOT589815 JEX589814:JEX589815 IVB589814:IVB589815 ILF589814:ILF589815 IBJ589814:IBJ589815 HRN589814:HRN589815 HHR589814:HHR589815 GXV589814:GXV589815 GNZ589814:GNZ589815 GED589814:GED589815 FUH589814:FUH589815 FKL589814:FKL589815 FAP589814:FAP589815 EQT589814:EQT589815 EGX589814:EGX589815 DXB589814:DXB589815 DNF589814:DNF589815 DDJ589814:DDJ589815 CTN589814:CTN589815 CJR589814:CJR589815 BZV589814:BZV589815 BPZ589814:BPZ589815 BGD589814:BGD589815 AWH589814:AWH589815 AML589814:AML589815 ACP589814:ACP589815 ST589814:ST589815 IX589814:IX589815 E589814:E589815 WVJ524278:WVJ524279 WLN524278:WLN524279 WBR524278:WBR524279 VRV524278:VRV524279 VHZ524278:VHZ524279 UYD524278:UYD524279 UOH524278:UOH524279 UEL524278:UEL524279 TUP524278:TUP524279 TKT524278:TKT524279 TAX524278:TAX524279 SRB524278:SRB524279 SHF524278:SHF524279 RXJ524278:RXJ524279 RNN524278:RNN524279 RDR524278:RDR524279 QTV524278:QTV524279 QJZ524278:QJZ524279 QAD524278:QAD524279 PQH524278:PQH524279 PGL524278:PGL524279 OWP524278:OWP524279 OMT524278:OMT524279 OCX524278:OCX524279 NTB524278:NTB524279 NJF524278:NJF524279 MZJ524278:MZJ524279 MPN524278:MPN524279 MFR524278:MFR524279 LVV524278:LVV524279 LLZ524278:LLZ524279 LCD524278:LCD524279 KSH524278:KSH524279 KIL524278:KIL524279 JYP524278:JYP524279 JOT524278:JOT524279 JEX524278:JEX524279 IVB524278:IVB524279 ILF524278:ILF524279 IBJ524278:IBJ524279 HRN524278:HRN524279 HHR524278:HHR524279 GXV524278:GXV524279 GNZ524278:GNZ524279 GED524278:GED524279 FUH524278:FUH524279 FKL524278:FKL524279 FAP524278:FAP524279 EQT524278:EQT524279 EGX524278:EGX524279 DXB524278:DXB524279 DNF524278:DNF524279 DDJ524278:DDJ524279 CTN524278:CTN524279 CJR524278:CJR524279 BZV524278:BZV524279 BPZ524278:BPZ524279 BGD524278:BGD524279 AWH524278:AWH524279 AML524278:AML524279 ACP524278:ACP524279 ST524278:ST524279 IX524278:IX524279 E524278:E524279 WVJ458742:WVJ458743 WLN458742:WLN458743 WBR458742:WBR458743 VRV458742:VRV458743 VHZ458742:VHZ458743 UYD458742:UYD458743 UOH458742:UOH458743 UEL458742:UEL458743 TUP458742:TUP458743 TKT458742:TKT458743 TAX458742:TAX458743 SRB458742:SRB458743 SHF458742:SHF458743 RXJ458742:RXJ458743 RNN458742:RNN458743 RDR458742:RDR458743 QTV458742:QTV458743 QJZ458742:QJZ458743 QAD458742:QAD458743 PQH458742:PQH458743 PGL458742:PGL458743 OWP458742:OWP458743 OMT458742:OMT458743 OCX458742:OCX458743 NTB458742:NTB458743 NJF458742:NJF458743 MZJ458742:MZJ458743 MPN458742:MPN458743 MFR458742:MFR458743 LVV458742:LVV458743 LLZ458742:LLZ458743 LCD458742:LCD458743 KSH458742:KSH458743 KIL458742:KIL458743 JYP458742:JYP458743 JOT458742:JOT458743 JEX458742:JEX458743 IVB458742:IVB458743 ILF458742:ILF458743 IBJ458742:IBJ458743 HRN458742:HRN458743 HHR458742:HHR458743 GXV458742:GXV458743 GNZ458742:GNZ458743 GED458742:GED458743 FUH458742:FUH458743 FKL458742:FKL458743 FAP458742:FAP458743 EQT458742:EQT458743 EGX458742:EGX458743 DXB458742:DXB458743 DNF458742:DNF458743 DDJ458742:DDJ458743 CTN458742:CTN458743 CJR458742:CJR458743 BZV458742:BZV458743 BPZ458742:BPZ458743 BGD458742:BGD458743 AWH458742:AWH458743 AML458742:AML458743 ACP458742:ACP458743 ST458742:ST458743 IX458742:IX458743 E458742:E458743 WVJ393206:WVJ393207 WLN393206:WLN393207 WBR393206:WBR393207 VRV393206:VRV393207 VHZ393206:VHZ393207 UYD393206:UYD393207 UOH393206:UOH393207 UEL393206:UEL393207 TUP393206:TUP393207 TKT393206:TKT393207 TAX393206:TAX393207 SRB393206:SRB393207 SHF393206:SHF393207 RXJ393206:RXJ393207 RNN393206:RNN393207 RDR393206:RDR393207 QTV393206:QTV393207 QJZ393206:QJZ393207 QAD393206:QAD393207 PQH393206:PQH393207 PGL393206:PGL393207 OWP393206:OWP393207 OMT393206:OMT393207 OCX393206:OCX393207 NTB393206:NTB393207 NJF393206:NJF393207 MZJ393206:MZJ393207 MPN393206:MPN393207 MFR393206:MFR393207 LVV393206:LVV393207 LLZ393206:LLZ393207 LCD393206:LCD393207 KSH393206:KSH393207 KIL393206:KIL393207 JYP393206:JYP393207 JOT393206:JOT393207 JEX393206:JEX393207 IVB393206:IVB393207 ILF393206:ILF393207 IBJ393206:IBJ393207 HRN393206:HRN393207 HHR393206:HHR393207 GXV393206:GXV393207 GNZ393206:GNZ393207 GED393206:GED393207 FUH393206:FUH393207 FKL393206:FKL393207 FAP393206:FAP393207 EQT393206:EQT393207 EGX393206:EGX393207 DXB393206:DXB393207 DNF393206:DNF393207 DDJ393206:DDJ393207 CTN393206:CTN393207 CJR393206:CJR393207 BZV393206:BZV393207 BPZ393206:BPZ393207 BGD393206:BGD393207 AWH393206:AWH393207 AML393206:AML393207 ACP393206:ACP393207 ST393206:ST393207 IX393206:IX393207 E393206:E393207 WVJ327670:WVJ327671 WLN327670:WLN327671 WBR327670:WBR327671 VRV327670:VRV327671 VHZ327670:VHZ327671 UYD327670:UYD327671 UOH327670:UOH327671 UEL327670:UEL327671 TUP327670:TUP327671 TKT327670:TKT327671 TAX327670:TAX327671 SRB327670:SRB327671 SHF327670:SHF327671 RXJ327670:RXJ327671 RNN327670:RNN327671 RDR327670:RDR327671 QTV327670:QTV327671 QJZ327670:QJZ327671 QAD327670:QAD327671 PQH327670:PQH327671 PGL327670:PGL327671 OWP327670:OWP327671 OMT327670:OMT327671 OCX327670:OCX327671 NTB327670:NTB327671 NJF327670:NJF327671 MZJ327670:MZJ327671 MPN327670:MPN327671 MFR327670:MFR327671 LVV327670:LVV327671 LLZ327670:LLZ327671 LCD327670:LCD327671 KSH327670:KSH327671 KIL327670:KIL327671 JYP327670:JYP327671 JOT327670:JOT327671 JEX327670:JEX327671 IVB327670:IVB327671 ILF327670:ILF327671 IBJ327670:IBJ327671 HRN327670:HRN327671 HHR327670:HHR327671 GXV327670:GXV327671 GNZ327670:GNZ327671 GED327670:GED327671 FUH327670:FUH327671 FKL327670:FKL327671 FAP327670:FAP327671 EQT327670:EQT327671 EGX327670:EGX327671 DXB327670:DXB327671 DNF327670:DNF327671 DDJ327670:DDJ327671 CTN327670:CTN327671 CJR327670:CJR327671 BZV327670:BZV327671 BPZ327670:BPZ327671 BGD327670:BGD327671 AWH327670:AWH327671 AML327670:AML327671 ACP327670:ACP327671 ST327670:ST327671 IX327670:IX327671 E327670:E327671 WVJ262134:WVJ262135 WLN262134:WLN262135 WBR262134:WBR262135 VRV262134:VRV262135 VHZ262134:VHZ262135 UYD262134:UYD262135 UOH262134:UOH262135 UEL262134:UEL262135 TUP262134:TUP262135 TKT262134:TKT262135 TAX262134:TAX262135 SRB262134:SRB262135 SHF262134:SHF262135 RXJ262134:RXJ262135 RNN262134:RNN262135 RDR262134:RDR262135 QTV262134:QTV262135 QJZ262134:QJZ262135 QAD262134:QAD262135 PQH262134:PQH262135 PGL262134:PGL262135 OWP262134:OWP262135 OMT262134:OMT262135 OCX262134:OCX262135 NTB262134:NTB262135 NJF262134:NJF262135 MZJ262134:MZJ262135 MPN262134:MPN262135 MFR262134:MFR262135 LVV262134:LVV262135 LLZ262134:LLZ262135 LCD262134:LCD262135 KSH262134:KSH262135 KIL262134:KIL262135 JYP262134:JYP262135 JOT262134:JOT262135 JEX262134:JEX262135 IVB262134:IVB262135 ILF262134:ILF262135 IBJ262134:IBJ262135 HRN262134:HRN262135 HHR262134:HHR262135 GXV262134:GXV262135 GNZ262134:GNZ262135 GED262134:GED262135 FUH262134:FUH262135 FKL262134:FKL262135 FAP262134:FAP262135 EQT262134:EQT262135 EGX262134:EGX262135 DXB262134:DXB262135 DNF262134:DNF262135 DDJ262134:DDJ262135 CTN262134:CTN262135 CJR262134:CJR262135 BZV262134:BZV262135 BPZ262134:BPZ262135 BGD262134:BGD262135 AWH262134:AWH262135 AML262134:AML262135 ACP262134:ACP262135 ST262134:ST262135 IX262134:IX262135 E262134:E262135 WVJ196598:WVJ196599 WLN196598:WLN196599 WBR196598:WBR196599 VRV196598:VRV196599 VHZ196598:VHZ196599 UYD196598:UYD196599 UOH196598:UOH196599 UEL196598:UEL196599 TUP196598:TUP196599 TKT196598:TKT196599 TAX196598:TAX196599 SRB196598:SRB196599 SHF196598:SHF196599 RXJ196598:RXJ196599 RNN196598:RNN196599 RDR196598:RDR196599 QTV196598:QTV196599 QJZ196598:QJZ196599 QAD196598:QAD196599 PQH196598:PQH196599 PGL196598:PGL196599 OWP196598:OWP196599 OMT196598:OMT196599 OCX196598:OCX196599 NTB196598:NTB196599 NJF196598:NJF196599 MZJ196598:MZJ196599 MPN196598:MPN196599 MFR196598:MFR196599 LVV196598:LVV196599 LLZ196598:LLZ196599 LCD196598:LCD196599 KSH196598:KSH196599 KIL196598:KIL196599 JYP196598:JYP196599 JOT196598:JOT196599 JEX196598:JEX196599 IVB196598:IVB196599 ILF196598:ILF196599 IBJ196598:IBJ196599 HRN196598:HRN196599 HHR196598:HHR196599 GXV196598:GXV196599 GNZ196598:GNZ196599 GED196598:GED196599 FUH196598:FUH196599 FKL196598:FKL196599 FAP196598:FAP196599 EQT196598:EQT196599 EGX196598:EGX196599 DXB196598:DXB196599 DNF196598:DNF196599 DDJ196598:DDJ196599 CTN196598:CTN196599 CJR196598:CJR196599 BZV196598:BZV196599 BPZ196598:BPZ196599 BGD196598:BGD196599 AWH196598:AWH196599 AML196598:AML196599 ACP196598:ACP196599 ST196598:ST196599 IX196598:IX196599 E196598:E196599 WVJ131062:WVJ131063 WLN131062:WLN131063 WBR131062:WBR131063 VRV131062:VRV131063 VHZ131062:VHZ131063 UYD131062:UYD131063 UOH131062:UOH131063 UEL131062:UEL131063 TUP131062:TUP131063 TKT131062:TKT131063 TAX131062:TAX131063 SRB131062:SRB131063 SHF131062:SHF131063 RXJ131062:RXJ131063 RNN131062:RNN131063 RDR131062:RDR131063 QTV131062:QTV131063 QJZ131062:QJZ131063 QAD131062:QAD131063 PQH131062:PQH131063 PGL131062:PGL131063 OWP131062:OWP131063 OMT131062:OMT131063 OCX131062:OCX131063 NTB131062:NTB131063 NJF131062:NJF131063 MZJ131062:MZJ131063 MPN131062:MPN131063 MFR131062:MFR131063 LVV131062:LVV131063 LLZ131062:LLZ131063 LCD131062:LCD131063 KSH131062:KSH131063 KIL131062:KIL131063 JYP131062:JYP131063 JOT131062:JOT131063 JEX131062:JEX131063 IVB131062:IVB131063 ILF131062:ILF131063 IBJ131062:IBJ131063 HRN131062:HRN131063 HHR131062:HHR131063 GXV131062:GXV131063 GNZ131062:GNZ131063 GED131062:GED131063 FUH131062:FUH131063 FKL131062:FKL131063 FAP131062:FAP131063 EQT131062:EQT131063 EGX131062:EGX131063 DXB131062:DXB131063 DNF131062:DNF131063 DDJ131062:DDJ131063 CTN131062:CTN131063 CJR131062:CJR131063 BZV131062:BZV131063 BPZ131062:BPZ131063 BGD131062:BGD131063 AWH131062:AWH131063 AML131062:AML131063 ACP131062:ACP131063 ST131062:ST131063 IX131062:IX131063 E131062:E131063 WVJ65526:WVJ65527 WLN65526:WLN65527 WBR65526:WBR65527 VRV65526:VRV65527 VHZ65526:VHZ65527 UYD65526:UYD65527 UOH65526:UOH65527 UEL65526:UEL65527 TUP65526:TUP65527 TKT65526:TKT65527 TAX65526:TAX65527 SRB65526:SRB65527 SHF65526:SHF65527 RXJ65526:RXJ65527 RNN65526:RNN65527 RDR65526:RDR65527 QTV65526:QTV65527 QJZ65526:QJZ65527 QAD65526:QAD65527 PQH65526:PQH65527 PGL65526:PGL65527 OWP65526:OWP65527 OMT65526:OMT65527 OCX65526:OCX65527 NTB65526:NTB65527 NJF65526:NJF65527 MZJ65526:MZJ65527 MPN65526:MPN65527 MFR65526:MFR65527 LVV65526:LVV65527 LLZ65526:LLZ65527 LCD65526:LCD65527 KSH65526:KSH65527 KIL65526:KIL65527 JYP65526:JYP65527 JOT65526:JOT65527 JEX65526:JEX65527 IVB65526:IVB65527 ILF65526:ILF65527 IBJ65526:IBJ65527 HRN65526:HRN65527 HHR65526:HHR65527 GXV65526:GXV65527 GNZ65526:GNZ65527 GED65526:GED65527 FUH65526:FUH65527 FKL65526:FKL65527 FAP65526:FAP65527 EQT65526:EQT65527 EGX65526:EGX65527 DXB65526:DXB65527 DNF65526:DNF65527 DDJ65526:DDJ65527 CTN65526:CTN65527 CJR65526:CJR65527 BZV65526:BZV65527 BPZ65526:BPZ65527 BGD65526:BGD65527 AWH65526:AWH65527 AML65526:AML65527 ACP65526:ACP65527 ST65526:ST65527 IX65526:IX65527 E65526:E65527 G983030:G983031 G917494:G917495 G851958:G851959 G786422:G786423 G720886:G720887 G655350:G655351 G589814:G589815 G524278:G524279 G458742:G458743 G393206:G393207 G327670:G327671 G262134:G262135 G196598:G196599 G131062:G131063 G65526:G65527 I983030:I983031 I917494:I917495 I851958:I851959 I786422:I786423 I720886:I720887 I655350:I655351 I589814:I589815 I524278:I524279 I458742:I458743 I393206:I393207 I327670:I327671 I262134:I262135 I196598:I196599 I131062:I131063 I65526:I65527 K983030:K983031 K917494:K917495 K851958:K851959 K786422:K786423 K720886:K720887 K655350:K655351 K589814:K589815 K524278:K524279 K458742:K458743 K393206:K393207 K327670:K327671 K262134:K262135 K196598:K196599 K131062:K131063 K65526:K65527" xr:uid="{6D297449-2BE0-4601-9A81-DF5D1484BD03}">
      <formula1>#REF!</formula1>
    </dataValidation>
  </dataValidations>
  <printOptions horizontalCentered="1" verticalCentered="1"/>
  <pageMargins left="0.2" right="0.2" top="0.24" bottom="0.2" header="0.3" footer="0.2"/>
  <pageSetup paperSize="9" scale="71" orientation="portrait"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549B635D-4DC6-46B6-997D-32D48AA206AE}">
          <x14:formula1>
            <xm:f>#REF!</xm:f>
          </x14:formula1>
          <xm:sqref>WVN983046:WVN983056 WLR983046:WLR983056 WBV983046:WBV983056 VRZ983046:VRZ983056 VID983046:VID983056 UYH983046:UYH983056 UOL983046:UOL983056 UEP983046:UEP983056 TUT983046:TUT983056 TKX983046:TKX983056 TBB983046:TBB983056 SRF983046:SRF983056 SHJ983046:SHJ983056 RXN983046:RXN983056 RNR983046:RNR983056 RDV983046:RDV983056 QTZ983046:QTZ983056 QKD983046:QKD983056 QAH983046:QAH983056 PQL983046:PQL983056 PGP983046:PGP983056 OWT983046:OWT983056 OMX983046:OMX983056 ODB983046:ODB983056 NTF983046:NTF983056 NJJ983046:NJJ983056 MZN983046:MZN983056 MPR983046:MPR983056 MFV983046:MFV983056 LVZ983046:LVZ983056 LMD983046:LMD983056 LCH983046:LCH983056 KSL983046:KSL983056 KIP983046:KIP983056 JYT983046:JYT983056 JOX983046:JOX983056 JFB983046:JFB983056 IVF983046:IVF983056 ILJ983046:ILJ983056 IBN983046:IBN983056 HRR983046:HRR983056 HHV983046:HHV983056 GXZ983046:GXZ983056 GOD983046:GOD983056 GEH983046:GEH983056 FUL983046:FUL983056 FKP983046:FKP983056 FAT983046:FAT983056 EQX983046:EQX983056 EHB983046:EHB983056 DXF983046:DXF983056 DNJ983046:DNJ983056 DDN983046:DDN983056 CTR983046:CTR983056 CJV983046:CJV983056 BZZ983046:BZZ983056 BQD983046:BQD983056 BGH983046:BGH983056 AWL983046:AWL983056 AMP983046:AMP983056 ACT983046:ACT983056 SX983046:SX983056 JB983046:JB983056 WVN917510:WVN917520 WLR917510:WLR917520 WBV917510:WBV917520 VRZ917510:VRZ917520 VID917510:VID917520 UYH917510:UYH917520 UOL917510:UOL917520 UEP917510:UEP917520 TUT917510:TUT917520 TKX917510:TKX917520 TBB917510:TBB917520 SRF917510:SRF917520 SHJ917510:SHJ917520 RXN917510:RXN917520 RNR917510:RNR917520 RDV917510:RDV917520 QTZ917510:QTZ917520 QKD917510:QKD917520 QAH917510:QAH917520 PQL917510:PQL917520 PGP917510:PGP917520 OWT917510:OWT917520 OMX917510:OMX917520 ODB917510:ODB917520 NTF917510:NTF917520 NJJ917510:NJJ917520 MZN917510:MZN917520 MPR917510:MPR917520 MFV917510:MFV917520 LVZ917510:LVZ917520 LMD917510:LMD917520 LCH917510:LCH917520 KSL917510:KSL917520 KIP917510:KIP917520 JYT917510:JYT917520 JOX917510:JOX917520 JFB917510:JFB917520 IVF917510:IVF917520 ILJ917510:ILJ917520 IBN917510:IBN917520 HRR917510:HRR917520 HHV917510:HHV917520 GXZ917510:GXZ917520 GOD917510:GOD917520 GEH917510:GEH917520 FUL917510:FUL917520 FKP917510:FKP917520 FAT917510:FAT917520 EQX917510:EQX917520 EHB917510:EHB917520 DXF917510:DXF917520 DNJ917510:DNJ917520 DDN917510:DDN917520 CTR917510:CTR917520 CJV917510:CJV917520 BZZ917510:BZZ917520 BQD917510:BQD917520 BGH917510:BGH917520 AWL917510:AWL917520 AMP917510:AMP917520 ACT917510:ACT917520 SX917510:SX917520 JB917510:JB917520 WVN851974:WVN851984 WLR851974:WLR851984 WBV851974:WBV851984 VRZ851974:VRZ851984 VID851974:VID851984 UYH851974:UYH851984 UOL851974:UOL851984 UEP851974:UEP851984 TUT851974:TUT851984 TKX851974:TKX851984 TBB851974:TBB851984 SRF851974:SRF851984 SHJ851974:SHJ851984 RXN851974:RXN851984 RNR851974:RNR851984 RDV851974:RDV851984 QTZ851974:QTZ851984 QKD851974:QKD851984 QAH851974:QAH851984 PQL851974:PQL851984 PGP851974:PGP851984 OWT851974:OWT851984 OMX851974:OMX851984 ODB851974:ODB851984 NTF851974:NTF851984 NJJ851974:NJJ851984 MZN851974:MZN851984 MPR851974:MPR851984 MFV851974:MFV851984 LVZ851974:LVZ851984 LMD851974:LMD851984 LCH851974:LCH851984 KSL851974:KSL851984 KIP851974:KIP851984 JYT851974:JYT851984 JOX851974:JOX851984 JFB851974:JFB851984 IVF851974:IVF851984 ILJ851974:ILJ851984 IBN851974:IBN851984 HRR851974:HRR851984 HHV851974:HHV851984 GXZ851974:GXZ851984 GOD851974:GOD851984 GEH851974:GEH851984 FUL851974:FUL851984 FKP851974:FKP851984 FAT851974:FAT851984 EQX851974:EQX851984 EHB851974:EHB851984 DXF851974:DXF851984 DNJ851974:DNJ851984 DDN851974:DDN851984 CTR851974:CTR851984 CJV851974:CJV851984 BZZ851974:BZZ851984 BQD851974:BQD851984 BGH851974:BGH851984 AWL851974:AWL851984 AMP851974:AMP851984 ACT851974:ACT851984 SX851974:SX851984 JB851974:JB851984 WVN786438:WVN786448 WLR786438:WLR786448 WBV786438:WBV786448 VRZ786438:VRZ786448 VID786438:VID786448 UYH786438:UYH786448 UOL786438:UOL786448 UEP786438:UEP786448 TUT786438:TUT786448 TKX786438:TKX786448 TBB786438:TBB786448 SRF786438:SRF786448 SHJ786438:SHJ786448 RXN786438:RXN786448 RNR786438:RNR786448 RDV786438:RDV786448 QTZ786438:QTZ786448 QKD786438:QKD786448 QAH786438:QAH786448 PQL786438:PQL786448 PGP786438:PGP786448 OWT786438:OWT786448 OMX786438:OMX786448 ODB786438:ODB786448 NTF786438:NTF786448 NJJ786438:NJJ786448 MZN786438:MZN786448 MPR786438:MPR786448 MFV786438:MFV786448 LVZ786438:LVZ786448 LMD786438:LMD786448 LCH786438:LCH786448 KSL786438:KSL786448 KIP786438:KIP786448 JYT786438:JYT786448 JOX786438:JOX786448 JFB786438:JFB786448 IVF786438:IVF786448 ILJ786438:ILJ786448 IBN786438:IBN786448 HRR786438:HRR786448 HHV786438:HHV786448 GXZ786438:GXZ786448 GOD786438:GOD786448 GEH786438:GEH786448 FUL786438:FUL786448 FKP786438:FKP786448 FAT786438:FAT786448 EQX786438:EQX786448 EHB786438:EHB786448 DXF786438:DXF786448 DNJ786438:DNJ786448 DDN786438:DDN786448 CTR786438:CTR786448 CJV786438:CJV786448 BZZ786438:BZZ786448 BQD786438:BQD786448 BGH786438:BGH786448 AWL786438:AWL786448 AMP786438:AMP786448 ACT786438:ACT786448 SX786438:SX786448 JB786438:JB786448 WVN720902:WVN720912 WLR720902:WLR720912 WBV720902:WBV720912 VRZ720902:VRZ720912 VID720902:VID720912 UYH720902:UYH720912 UOL720902:UOL720912 UEP720902:UEP720912 TUT720902:TUT720912 TKX720902:TKX720912 TBB720902:TBB720912 SRF720902:SRF720912 SHJ720902:SHJ720912 RXN720902:RXN720912 RNR720902:RNR720912 RDV720902:RDV720912 QTZ720902:QTZ720912 QKD720902:QKD720912 QAH720902:QAH720912 PQL720902:PQL720912 PGP720902:PGP720912 OWT720902:OWT720912 OMX720902:OMX720912 ODB720902:ODB720912 NTF720902:NTF720912 NJJ720902:NJJ720912 MZN720902:MZN720912 MPR720902:MPR720912 MFV720902:MFV720912 LVZ720902:LVZ720912 LMD720902:LMD720912 LCH720902:LCH720912 KSL720902:KSL720912 KIP720902:KIP720912 JYT720902:JYT720912 JOX720902:JOX720912 JFB720902:JFB720912 IVF720902:IVF720912 ILJ720902:ILJ720912 IBN720902:IBN720912 HRR720902:HRR720912 HHV720902:HHV720912 GXZ720902:GXZ720912 GOD720902:GOD720912 GEH720902:GEH720912 FUL720902:FUL720912 FKP720902:FKP720912 FAT720902:FAT720912 EQX720902:EQX720912 EHB720902:EHB720912 DXF720902:DXF720912 DNJ720902:DNJ720912 DDN720902:DDN720912 CTR720902:CTR720912 CJV720902:CJV720912 BZZ720902:BZZ720912 BQD720902:BQD720912 BGH720902:BGH720912 AWL720902:AWL720912 AMP720902:AMP720912 ACT720902:ACT720912 SX720902:SX720912 JB720902:JB720912 WVN655366:WVN655376 WLR655366:WLR655376 WBV655366:WBV655376 VRZ655366:VRZ655376 VID655366:VID655376 UYH655366:UYH655376 UOL655366:UOL655376 UEP655366:UEP655376 TUT655366:TUT655376 TKX655366:TKX655376 TBB655366:TBB655376 SRF655366:SRF655376 SHJ655366:SHJ655376 RXN655366:RXN655376 RNR655366:RNR655376 RDV655366:RDV655376 QTZ655366:QTZ655376 QKD655366:QKD655376 QAH655366:QAH655376 PQL655366:PQL655376 PGP655366:PGP655376 OWT655366:OWT655376 OMX655366:OMX655376 ODB655366:ODB655376 NTF655366:NTF655376 NJJ655366:NJJ655376 MZN655366:MZN655376 MPR655366:MPR655376 MFV655366:MFV655376 LVZ655366:LVZ655376 LMD655366:LMD655376 LCH655366:LCH655376 KSL655366:KSL655376 KIP655366:KIP655376 JYT655366:JYT655376 JOX655366:JOX655376 JFB655366:JFB655376 IVF655366:IVF655376 ILJ655366:ILJ655376 IBN655366:IBN655376 HRR655366:HRR655376 HHV655366:HHV655376 GXZ655366:GXZ655376 GOD655366:GOD655376 GEH655366:GEH655376 FUL655366:FUL655376 FKP655366:FKP655376 FAT655366:FAT655376 EQX655366:EQX655376 EHB655366:EHB655376 DXF655366:DXF655376 DNJ655366:DNJ655376 DDN655366:DDN655376 CTR655366:CTR655376 CJV655366:CJV655376 BZZ655366:BZZ655376 BQD655366:BQD655376 BGH655366:BGH655376 AWL655366:AWL655376 AMP655366:AMP655376 ACT655366:ACT655376 SX655366:SX655376 JB655366:JB655376 WVN589830:WVN589840 WLR589830:WLR589840 WBV589830:WBV589840 VRZ589830:VRZ589840 VID589830:VID589840 UYH589830:UYH589840 UOL589830:UOL589840 UEP589830:UEP589840 TUT589830:TUT589840 TKX589830:TKX589840 TBB589830:TBB589840 SRF589830:SRF589840 SHJ589830:SHJ589840 RXN589830:RXN589840 RNR589830:RNR589840 RDV589830:RDV589840 QTZ589830:QTZ589840 QKD589830:QKD589840 QAH589830:QAH589840 PQL589830:PQL589840 PGP589830:PGP589840 OWT589830:OWT589840 OMX589830:OMX589840 ODB589830:ODB589840 NTF589830:NTF589840 NJJ589830:NJJ589840 MZN589830:MZN589840 MPR589830:MPR589840 MFV589830:MFV589840 LVZ589830:LVZ589840 LMD589830:LMD589840 LCH589830:LCH589840 KSL589830:KSL589840 KIP589830:KIP589840 JYT589830:JYT589840 JOX589830:JOX589840 JFB589830:JFB589840 IVF589830:IVF589840 ILJ589830:ILJ589840 IBN589830:IBN589840 HRR589830:HRR589840 HHV589830:HHV589840 GXZ589830:GXZ589840 GOD589830:GOD589840 GEH589830:GEH589840 FUL589830:FUL589840 FKP589830:FKP589840 FAT589830:FAT589840 EQX589830:EQX589840 EHB589830:EHB589840 DXF589830:DXF589840 DNJ589830:DNJ589840 DDN589830:DDN589840 CTR589830:CTR589840 CJV589830:CJV589840 BZZ589830:BZZ589840 BQD589830:BQD589840 BGH589830:BGH589840 AWL589830:AWL589840 AMP589830:AMP589840 ACT589830:ACT589840 SX589830:SX589840 JB589830:JB589840 WVN524294:WVN524304 WLR524294:WLR524304 WBV524294:WBV524304 VRZ524294:VRZ524304 VID524294:VID524304 UYH524294:UYH524304 UOL524294:UOL524304 UEP524294:UEP524304 TUT524294:TUT524304 TKX524294:TKX524304 TBB524294:TBB524304 SRF524294:SRF524304 SHJ524294:SHJ524304 RXN524294:RXN524304 RNR524294:RNR524304 RDV524294:RDV524304 QTZ524294:QTZ524304 QKD524294:QKD524304 QAH524294:QAH524304 PQL524294:PQL524304 PGP524294:PGP524304 OWT524294:OWT524304 OMX524294:OMX524304 ODB524294:ODB524304 NTF524294:NTF524304 NJJ524294:NJJ524304 MZN524294:MZN524304 MPR524294:MPR524304 MFV524294:MFV524304 LVZ524294:LVZ524304 LMD524294:LMD524304 LCH524294:LCH524304 KSL524294:KSL524304 KIP524294:KIP524304 JYT524294:JYT524304 JOX524294:JOX524304 JFB524294:JFB524304 IVF524294:IVF524304 ILJ524294:ILJ524304 IBN524294:IBN524304 HRR524294:HRR524304 HHV524294:HHV524304 GXZ524294:GXZ524304 GOD524294:GOD524304 GEH524294:GEH524304 FUL524294:FUL524304 FKP524294:FKP524304 FAT524294:FAT524304 EQX524294:EQX524304 EHB524294:EHB524304 DXF524294:DXF524304 DNJ524294:DNJ524304 DDN524294:DDN524304 CTR524294:CTR524304 CJV524294:CJV524304 BZZ524294:BZZ524304 BQD524294:BQD524304 BGH524294:BGH524304 AWL524294:AWL524304 AMP524294:AMP524304 ACT524294:ACT524304 SX524294:SX524304 JB524294:JB524304 WVN458758:WVN458768 WLR458758:WLR458768 WBV458758:WBV458768 VRZ458758:VRZ458768 VID458758:VID458768 UYH458758:UYH458768 UOL458758:UOL458768 UEP458758:UEP458768 TUT458758:TUT458768 TKX458758:TKX458768 TBB458758:TBB458768 SRF458758:SRF458768 SHJ458758:SHJ458768 RXN458758:RXN458768 RNR458758:RNR458768 RDV458758:RDV458768 QTZ458758:QTZ458768 QKD458758:QKD458768 QAH458758:QAH458768 PQL458758:PQL458768 PGP458758:PGP458768 OWT458758:OWT458768 OMX458758:OMX458768 ODB458758:ODB458768 NTF458758:NTF458768 NJJ458758:NJJ458768 MZN458758:MZN458768 MPR458758:MPR458768 MFV458758:MFV458768 LVZ458758:LVZ458768 LMD458758:LMD458768 LCH458758:LCH458768 KSL458758:KSL458768 KIP458758:KIP458768 JYT458758:JYT458768 JOX458758:JOX458768 JFB458758:JFB458768 IVF458758:IVF458768 ILJ458758:ILJ458768 IBN458758:IBN458768 HRR458758:HRR458768 HHV458758:HHV458768 GXZ458758:GXZ458768 GOD458758:GOD458768 GEH458758:GEH458768 FUL458758:FUL458768 FKP458758:FKP458768 FAT458758:FAT458768 EQX458758:EQX458768 EHB458758:EHB458768 DXF458758:DXF458768 DNJ458758:DNJ458768 DDN458758:DDN458768 CTR458758:CTR458768 CJV458758:CJV458768 BZZ458758:BZZ458768 BQD458758:BQD458768 BGH458758:BGH458768 AWL458758:AWL458768 AMP458758:AMP458768 ACT458758:ACT458768 SX458758:SX458768 JB458758:JB458768 WVN393222:WVN393232 WLR393222:WLR393232 WBV393222:WBV393232 VRZ393222:VRZ393232 VID393222:VID393232 UYH393222:UYH393232 UOL393222:UOL393232 UEP393222:UEP393232 TUT393222:TUT393232 TKX393222:TKX393232 TBB393222:TBB393232 SRF393222:SRF393232 SHJ393222:SHJ393232 RXN393222:RXN393232 RNR393222:RNR393232 RDV393222:RDV393232 QTZ393222:QTZ393232 QKD393222:QKD393232 QAH393222:QAH393232 PQL393222:PQL393232 PGP393222:PGP393232 OWT393222:OWT393232 OMX393222:OMX393232 ODB393222:ODB393232 NTF393222:NTF393232 NJJ393222:NJJ393232 MZN393222:MZN393232 MPR393222:MPR393232 MFV393222:MFV393232 LVZ393222:LVZ393232 LMD393222:LMD393232 LCH393222:LCH393232 KSL393222:KSL393232 KIP393222:KIP393232 JYT393222:JYT393232 JOX393222:JOX393232 JFB393222:JFB393232 IVF393222:IVF393232 ILJ393222:ILJ393232 IBN393222:IBN393232 HRR393222:HRR393232 HHV393222:HHV393232 GXZ393222:GXZ393232 GOD393222:GOD393232 GEH393222:GEH393232 FUL393222:FUL393232 FKP393222:FKP393232 FAT393222:FAT393232 EQX393222:EQX393232 EHB393222:EHB393232 DXF393222:DXF393232 DNJ393222:DNJ393232 DDN393222:DDN393232 CTR393222:CTR393232 CJV393222:CJV393232 BZZ393222:BZZ393232 BQD393222:BQD393232 BGH393222:BGH393232 AWL393222:AWL393232 AMP393222:AMP393232 ACT393222:ACT393232 SX393222:SX393232 JB393222:JB393232 WVN327686:WVN327696 WLR327686:WLR327696 WBV327686:WBV327696 VRZ327686:VRZ327696 VID327686:VID327696 UYH327686:UYH327696 UOL327686:UOL327696 UEP327686:UEP327696 TUT327686:TUT327696 TKX327686:TKX327696 TBB327686:TBB327696 SRF327686:SRF327696 SHJ327686:SHJ327696 RXN327686:RXN327696 RNR327686:RNR327696 RDV327686:RDV327696 QTZ327686:QTZ327696 QKD327686:QKD327696 QAH327686:QAH327696 PQL327686:PQL327696 PGP327686:PGP327696 OWT327686:OWT327696 OMX327686:OMX327696 ODB327686:ODB327696 NTF327686:NTF327696 NJJ327686:NJJ327696 MZN327686:MZN327696 MPR327686:MPR327696 MFV327686:MFV327696 LVZ327686:LVZ327696 LMD327686:LMD327696 LCH327686:LCH327696 KSL327686:KSL327696 KIP327686:KIP327696 JYT327686:JYT327696 JOX327686:JOX327696 JFB327686:JFB327696 IVF327686:IVF327696 ILJ327686:ILJ327696 IBN327686:IBN327696 HRR327686:HRR327696 HHV327686:HHV327696 GXZ327686:GXZ327696 GOD327686:GOD327696 GEH327686:GEH327696 FUL327686:FUL327696 FKP327686:FKP327696 FAT327686:FAT327696 EQX327686:EQX327696 EHB327686:EHB327696 DXF327686:DXF327696 DNJ327686:DNJ327696 DDN327686:DDN327696 CTR327686:CTR327696 CJV327686:CJV327696 BZZ327686:BZZ327696 BQD327686:BQD327696 BGH327686:BGH327696 AWL327686:AWL327696 AMP327686:AMP327696 ACT327686:ACT327696 SX327686:SX327696 JB327686:JB327696 WVN262150:WVN262160 WLR262150:WLR262160 WBV262150:WBV262160 VRZ262150:VRZ262160 VID262150:VID262160 UYH262150:UYH262160 UOL262150:UOL262160 UEP262150:UEP262160 TUT262150:TUT262160 TKX262150:TKX262160 TBB262150:TBB262160 SRF262150:SRF262160 SHJ262150:SHJ262160 RXN262150:RXN262160 RNR262150:RNR262160 RDV262150:RDV262160 QTZ262150:QTZ262160 QKD262150:QKD262160 QAH262150:QAH262160 PQL262150:PQL262160 PGP262150:PGP262160 OWT262150:OWT262160 OMX262150:OMX262160 ODB262150:ODB262160 NTF262150:NTF262160 NJJ262150:NJJ262160 MZN262150:MZN262160 MPR262150:MPR262160 MFV262150:MFV262160 LVZ262150:LVZ262160 LMD262150:LMD262160 LCH262150:LCH262160 KSL262150:KSL262160 KIP262150:KIP262160 JYT262150:JYT262160 JOX262150:JOX262160 JFB262150:JFB262160 IVF262150:IVF262160 ILJ262150:ILJ262160 IBN262150:IBN262160 HRR262150:HRR262160 HHV262150:HHV262160 GXZ262150:GXZ262160 GOD262150:GOD262160 GEH262150:GEH262160 FUL262150:FUL262160 FKP262150:FKP262160 FAT262150:FAT262160 EQX262150:EQX262160 EHB262150:EHB262160 DXF262150:DXF262160 DNJ262150:DNJ262160 DDN262150:DDN262160 CTR262150:CTR262160 CJV262150:CJV262160 BZZ262150:BZZ262160 BQD262150:BQD262160 BGH262150:BGH262160 AWL262150:AWL262160 AMP262150:AMP262160 ACT262150:ACT262160 SX262150:SX262160 JB262150:JB262160 WVN196614:WVN196624 WLR196614:WLR196624 WBV196614:WBV196624 VRZ196614:VRZ196624 VID196614:VID196624 UYH196614:UYH196624 UOL196614:UOL196624 UEP196614:UEP196624 TUT196614:TUT196624 TKX196614:TKX196624 TBB196614:TBB196624 SRF196614:SRF196624 SHJ196614:SHJ196624 RXN196614:RXN196624 RNR196614:RNR196624 RDV196614:RDV196624 QTZ196614:QTZ196624 QKD196614:QKD196624 QAH196614:QAH196624 PQL196614:PQL196624 PGP196614:PGP196624 OWT196614:OWT196624 OMX196614:OMX196624 ODB196614:ODB196624 NTF196614:NTF196624 NJJ196614:NJJ196624 MZN196614:MZN196624 MPR196614:MPR196624 MFV196614:MFV196624 LVZ196614:LVZ196624 LMD196614:LMD196624 LCH196614:LCH196624 KSL196614:KSL196624 KIP196614:KIP196624 JYT196614:JYT196624 JOX196614:JOX196624 JFB196614:JFB196624 IVF196614:IVF196624 ILJ196614:ILJ196624 IBN196614:IBN196624 HRR196614:HRR196624 HHV196614:HHV196624 GXZ196614:GXZ196624 GOD196614:GOD196624 GEH196614:GEH196624 FUL196614:FUL196624 FKP196614:FKP196624 FAT196614:FAT196624 EQX196614:EQX196624 EHB196614:EHB196624 DXF196614:DXF196624 DNJ196614:DNJ196624 DDN196614:DDN196624 CTR196614:CTR196624 CJV196614:CJV196624 BZZ196614:BZZ196624 BQD196614:BQD196624 BGH196614:BGH196624 AWL196614:AWL196624 AMP196614:AMP196624 ACT196614:ACT196624 SX196614:SX196624 JB196614:JB196624 WVN131078:WVN131088 WLR131078:WLR131088 WBV131078:WBV131088 VRZ131078:VRZ131088 VID131078:VID131088 UYH131078:UYH131088 UOL131078:UOL131088 UEP131078:UEP131088 TUT131078:TUT131088 TKX131078:TKX131088 TBB131078:TBB131088 SRF131078:SRF131088 SHJ131078:SHJ131088 RXN131078:RXN131088 RNR131078:RNR131088 RDV131078:RDV131088 QTZ131078:QTZ131088 QKD131078:QKD131088 QAH131078:QAH131088 PQL131078:PQL131088 PGP131078:PGP131088 OWT131078:OWT131088 OMX131078:OMX131088 ODB131078:ODB131088 NTF131078:NTF131088 NJJ131078:NJJ131088 MZN131078:MZN131088 MPR131078:MPR131088 MFV131078:MFV131088 LVZ131078:LVZ131088 LMD131078:LMD131088 LCH131078:LCH131088 KSL131078:KSL131088 KIP131078:KIP131088 JYT131078:JYT131088 JOX131078:JOX131088 JFB131078:JFB131088 IVF131078:IVF131088 ILJ131078:ILJ131088 IBN131078:IBN131088 HRR131078:HRR131088 HHV131078:HHV131088 GXZ131078:GXZ131088 GOD131078:GOD131088 GEH131078:GEH131088 FUL131078:FUL131088 FKP131078:FKP131088 FAT131078:FAT131088 EQX131078:EQX131088 EHB131078:EHB131088 DXF131078:DXF131088 DNJ131078:DNJ131088 DDN131078:DDN131088 CTR131078:CTR131088 CJV131078:CJV131088 BZZ131078:BZZ131088 BQD131078:BQD131088 BGH131078:BGH131088 AWL131078:AWL131088 AMP131078:AMP131088 ACT131078:ACT131088 SX131078:SX131088 JB131078:JB131088 WVN65542:WVN65552 WLR65542:WLR65552 WBV65542:WBV65552 VRZ65542:VRZ65552 VID65542:VID65552 UYH65542:UYH65552 UOL65542:UOL65552 UEP65542:UEP65552 TUT65542:TUT65552 TKX65542:TKX65552 TBB65542:TBB65552 SRF65542:SRF65552 SHJ65542:SHJ65552 RXN65542:RXN65552 RNR65542:RNR65552 RDV65542:RDV65552 QTZ65542:QTZ65552 QKD65542:QKD65552 QAH65542:QAH65552 PQL65542:PQL65552 PGP65542:PGP65552 OWT65542:OWT65552 OMX65542:OMX65552 ODB65542:ODB65552 NTF65542:NTF65552 NJJ65542:NJJ65552 MZN65542:MZN65552 MPR65542:MPR65552 MFV65542:MFV65552 LVZ65542:LVZ65552 LMD65542:LMD65552 LCH65542:LCH65552 KSL65542:KSL65552 KIP65542:KIP65552 JYT65542:JYT65552 JOX65542:JOX65552 JFB65542:JFB65552 IVF65542:IVF65552 ILJ65542:ILJ65552 IBN65542:IBN65552 HRR65542:HRR65552 HHV65542:HHV65552 GXZ65542:GXZ65552 GOD65542:GOD65552 GEH65542:GEH65552 FUL65542:FUL65552 FKP65542:FKP65552 FAT65542:FAT65552 EQX65542:EQX65552 EHB65542:EHB65552 DXF65542:DXF65552 DNJ65542:DNJ65552 DDN65542:DDN65552 CTR65542:CTR65552 CJV65542:CJV65552 BZZ65542:BZZ65552 BQD65542:BQD65552 BGH65542:BGH65552 AWL65542:AWL65552 AMP65542:AMP65552 ACT65542:ACT65552 SX65542:SX65552 JB65542:JB65552 WVN983044 WLR983044 WBV983044 VRZ983044 VID983044 UYH983044 UOL983044 UEP983044 TUT983044 TKX983044 TBB983044 SRF983044 SHJ983044 RXN983044 RNR983044 RDV983044 QTZ983044 QKD983044 QAH983044 PQL983044 PGP983044 OWT983044 OMX983044 ODB983044 NTF983044 NJJ983044 MZN983044 MPR983044 MFV983044 LVZ983044 LMD983044 LCH983044 KSL983044 KIP983044 JYT983044 JOX983044 JFB983044 IVF983044 ILJ983044 IBN983044 HRR983044 HHV983044 GXZ983044 GOD983044 GEH983044 FUL983044 FKP983044 FAT983044 EQX983044 EHB983044 DXF983044 DNJ983044 DDN983044 CTR983044 CJV983044 BZZ983044 BQD983044 BGH983044 AWL983044 AMP983044 ACT983044 SX983044 JB983044 WVN917508 WLR917508 WBV917508 VRZ917508 VID917508 UYH917508 UOL917508 UEP917508 TUT917508 TKX917508 TBB917508 SRF917508 SHJ917508 RXN917508 RNR917508 RDV917508 QTZ917508 QKD917508 QAH917508 PQL917508 PGP917508 OWT917508 OMX917508 ODB917508 NTF917508 NJJ917508 MZN917508 MPR917508 MFV917508 LVZ917508 LMD917508 LCH917508 KSL917508 KIP917508 JYT917508 JOX917508 JFB917508 IVF917508 ILJ917508 IBN917508 HRR917508 HHV917508 GXZ917508 GOD917508 GEH917508 FUL917508 FKP917508 FAT917508 EQX917508 EHB917508 DXF917508 DNJ917508 DDN917508 CTR917508 CJV917508 BZZ917508 BQD917508 BGH917508 AWL917508 AMP917508 ACT917508 SX917508 JB917508 WVN851972 WLR851972 WBV851972 VRZ851972 VID851972 UYH851972 UOL851972 UEP851972 TUT851972 TKX851972 TBB851972 SRF851972 SHJ851972 RXN851972 RNR851972 RDV851972 QTZ851972 QKD851972 QAH851972 PQL851972 PGP851972 OWT851972 OMX851972 ODB851972 NTF851972 NJJ851972 MZN851972 MPR851972 MFV851972 LVZ851972 LMD851972 LCH851972 KSL851972 KIP851972 JYT851972 JOX851972 JFB851972 IVF851972 ILJ851972 IBN851972 HRR851972 HHV851972 GXZ851972 GOD851972 GEH851972 FUL851972 FKP851972 FAT851972 EQX851972 EHB851972 DXF851972 DNJ851972 DDN851972 CTR851972 CJV851972 BZZ851972 BQD851972 BGH851972 AWL851972 AMP851972 ACT851972 SX851972 JB851972 WVN786436 WLR786436 WBV786436 VRZ786436 VID786436 UYH786436 UOL786436 UEP786436 TUT786436 TKX786436 TBB786436 SRF786436 SHJ786436 RXN786436 RNR786436 RDV786436 QTZ786436 QKD786436 QAH786436 PQL786436 PGP786436 OWT786436 OMX786436 ODB786436 NTF786436 NJJ786436 MZN786436 MPR786436 MFV786436 LVZ786436 LMD786436 LCH786436 KSL786436 KIP786436 JYT786436 JOX786436 JFB786436 IVF786436 ILJ786436 IBN786436 HRR786436 HHV786436 GXZ786436 GOD786436 GEH786436 FUL786436 FKP786436 FAT786436 EQX786436 EHB786436 DXF786436 DNJ786436 DDN786436 CTR786436 CJV786436 BZZ786436 BQD786436 BGH786436 AWL786436 AMP786436 ACT786436 SX786436 JB786436 WVN720900 WLR720900 WBV720900 VRZ720900 VID720900 UYH720900 UOL720900 UEP720900 TUT720900 TKX720900 TBB720900 SRF720900 SHJ720900 RXN720900 RNR720900 RDV720900 QTZ720900 QKD720900 QAH720900 PQL720900 PGP720900 OWT720900 OMX720900 ODB720900 NTF720900 NJJ720900 MZN720900 MPR720900 MFV720900 LVZ720900 LMD720900 LCH720900 KSL720900 KIP720900 JYT720900 JOX720900 JFB720900 IVF720900 ILJ720900 IBN720900 HRR720900 HHV720900 GXZ720900 GOD720900 GEH720900 FUL720900 FKP720900 FAT720900 EQX720900 EHB720900 DXF720900 DNJ720900 DDN720900 CTR720900 CJV720900 BZZ720900 BQD720900 BGH720900 AWL720900 AMP720900 ACT720900 SX720900 JB720900 WVN655364 WLR655364 WBV655364 VRZ655364 VID655364 UYH655364 UOL655364 UEP655364 TUT655364 TKX655364 TBB655364 SRF655364 SHJ655364 RXN655364 RNR655364 RDV655364 QTZ655364 QKD655364 QAH655364 PQL655364 PGP655364 OWT655364 OMX655364 ODB655364 NTF655364 NJJ655364 MZN655364 MPR655364 MFV655364 LVZ655364 LMD655364 LCH655364 KSL655364 KIP655364 JYT655364 JOX655364 JFB655364 IVF655364 ILJ655364 IBN655364 HRR655364 HHV655364 GXZ655364 GOD655364 GEH655364 FUL655364 FKP655364 FAT655364 EQX655364 EHB655364 DXF655364 DNJ655364 DDN655364 CTR655364 CJV655364 BZZ655364 BQD655364 BGH655364 AWL655364 AMP655364 ACT655364 SX655364 JB655364 WVN589828 WLR589828 WBV589828 VRZ589828 VID589828 UYH589828 UOL589828 UEP589828 TUT589828 TKX589828 TBB589828 SRF589828 SHJ589828 RXN589828 RNR589828 RDV589828 QTZ589828 QKD589828 QAH589828 PQL589828 PGP589828 OWT589828 OMX589828 ODB589828 NTF589828 NJJ589828 MZN589828 MPR589828 MFV589828 LVZ589828 LMD589828 LCH589828 KSL589828 KIP589828 JYT589828 JOX589828 JFB589828 IVF589828 ILJ589828 IBN589828 HRR589828 HHV589828 GXZ589828 GOD589828 GEH589828 FUL589828 FKP589828 FAT589828 EQX589828 EHB589828 DXF589828 DNJ589828 DDN589828 CTR589828 CJV589828 BZZ589828 BQD589828 BGH589828 AWL589828 AMP589828 ACT589828 SX589828 JB589828 WVN524292 WLR524292 WBV524292 VRZ524292 VID524292 UYH524292 UOL524292 UEP524292 TUT524292 TKX524292 TBB524292 SRF524292 SHJ524292 RXN524292 RNR524292 RDV524292 QTZ524292 QKD524292 QAH524292 PQL524292 PGP524292 OWT524292 OMX524292 ODB524292 NTF524292 NJJ524292 MZN524292 MPR524292 MFV524292 LVZ524292 LMD524292 LCH524292 KSL524292 KIP524292 JYT524292 JOX524292 JFB524292 IVF524292 ILJ524292 IBN524292 HRR524292 HHV524292 GXZ524292 GOD524292 GEH524292 FUL524292 FKP524292 FAT524292 EQX524292 EHB524292 DXF524292 DNJ524292 DDN524292 CTR524292 CJV524292 BZZ524292 BQD524292 BGH524292 AWL524292 AMP524292 ACT524292 SX524292 JB524292 WVN458756 WLR458756 WBV458756 VRZ458756 VID458756 UYH458756 UOL458756 UEP458756 TUT458756 TKX458756 TBB458756 SRF458756 SHJ458756 RXN458756 RNR458756 RDV458756 QTZ458756 QKD458756 QAH458756 PQL458756 PGP458756 OWT458756 OMX458756 ODB458756 NTF458756 NJJ458756 MZN458756 MPR458756 MFV458756 LVZ458756 LMD458756 LCH458756 KSL458756 KIP458756 JYT458756 JOX458756 JFB458756 IVF458756 ILJ458756 IBN458756 HRR458756 HHV458756 GXZ458756 GOD458756 GEH458756 FUL458756 FKP458756 FAT458756 EQX458756 EHB458756 DXF458756 DNJ458756 DDN458756 CTR458756 CJV458756 BZZ458756 BQD458756 BGH458756 AWL458756 AMP458756 ACT458756 SX458756 JB458756 WVN393220 WLR393220 WBV393220 VRZ393220 VID393220 UYH393220 UOL393220 UEP393220 TUT393220 TKX393220 TBB393220 SRF393220 SHJ393220 RXN393220 RNR393220 RDV393220 QTZ393220 QKD393220 QAH393220 PQL393220 PGP393220 OWT393220 OMX393220 ODB393220 NTF393220 NJJ393220 MZN393220 MPR393220 MFV393220 LVZ393220 LMD393220 LCH393220 KSL393220 KIP393220 JYT393220 JOX393220 JFB393220 IVF393220 ILJ393220 IBN393220 HRR393220 HHV393220 GXZ393220 GOD393220 GEH393220 FUL393220 FKP393220 FAT393220 EQX393220 EHB393220 DXF393220 DNJ393220 DDN393220 CTR393220 CJV393220 BZZ393220 BQD393220 BGH393220 AWL393220 AMP393220 ACT393220 SX393220 JB393220 WVN327684 WLR327684 WBV327684 VRZ327684 VID327684 UYH327684 UOL327684 UEP327684 TUT327684 TKX327684 TBB327684 SRF327684 SHJ327684 RXN327684 RNR327684 RDV327684 QTZ327684 QKD327684 QAH327684 PQL327684 PGP327684 OWT327684 OMX327684 ODB327684 NTF327684 NJJ327684 MZN327684 MPR327684 MFV327684 LVZ327684 LMD327684 LCH327684 KSL327684 KIP327684 JYT327684 JOX327684 JFB327684 IVF327684 ILJ327684 IBN327684 HRR327684 HHV327684 GXZ327684 GOD327684 GEH327684 FUL327684 FKP327684 FAT327684 EQX327684 EHB327684 DXF327684 DNJ327684 DDN327684 CTR327684 CJV327684 BZZ327684 BQD327684 BGH327684 AWL327684 AMP327684 ACT327684 SX327684 JB327684 WVN262148 WLR262148 WBV262148 VRZ262148 VID262148 UYH262148 UOL262148 UEP262148 TUT262148 TKX262148 TBB262148 SRF262148 SHJ262148 RXN262148 RNR262148 RDV262148 QTZ262148 QKD262148 QAH262148 PQL262148 PGP262148 OWT262148 OMX262148 ODB262148 NTF262148 NJJ262148 MZN262148 MPR262148 MFV262148 LVZ262148 LMD262148 LCH262148 KSL262148 KIP262148 JYT262148 JOX262148 JFB262148 IVF262148 ILJ262148 IBN262148 HRR262148 HHV262148 GXZ262148 GOD262148 GEH262148 FUL262148 FKP262148 FAT262148 EQX262148 EHB262148 DXF262148 DNJ262148 DDN262148 CTR262148 CJV262148 BZZ262148 BQD262148 BGH262148 AWL262148 AMP262148 ACT262148 SX262148 JB262148 WVN196612 WLR196612 WBV196612 VRZ196612 VID196612 UYH196612 UOL196612 UEP196612 TUT196612 TKX196612 TBB196612 SRF196612 SHJ196612 RXN196612 RNR196612 RDV196612 QTZ196612 QKD196612 QAH196612 PQL196612 PGP196612 OWT196612 OMX196612 ODB196612 NTF196612 NJJ196612 MZN196612 MPR196612 MFV196612 LVZ196612 LMD196612 LCH196612 KSL196612 KIP196612 JYT196612 JOX196612 JFB196612 IVF196612 ILJ196612 IBN196612 HRR196612 HHV196612 GXZ196612 GOD196612 GEH196612 FUL196612 FKP196612 FAT196612 EQX196612 EHB196612 DXF196612 DNJ196612 DDN196612 CTR196612 CJV196612 BZZ196612 BQD196612 BGH196612 AWL196612 AMP196612 ACT196612 SX196612 JB196612 WVN131076 WLR131076 WBV131076 VRZ131076 VID131076 UYH131076 UOL131076 UEP131076 TUT131076 TKX131076 TBB131076 SRF131076 SHJ131076 RXN131076 RNR131076 RDV131076 QTZ131076 QKD131076 QAH131076 PQL131076 PGP131076 OWT131076 OMX131076 ODB131076 NTF131076 NJJ131076 MZN131076 MPR131076 MFV131076 LVZ131076 LMD131076 LCH131076 KSL131076 KIP131076 JYT131076 JOX131076 JFB131076 IVF131076 ILJ131076 IBN131076 HRR131076 HHV131076 GXZ131076 GOD131076 GEH131076 FUL131076 FKP131076 FAT131076 EQX131076 EHB131076 DXF131076 DNJ131076 DDN131076 CTR131076 CJV131076 BZZ131076 BQD131076 BGH131076 AWL131076 AMP131076 ACT131076 SX131076 JB131076 WVN65540 WLR65540 WBV65540 VRZ65540 VID65540 UYH65540 UOL65540 UEP65540 TUT65540 TKX65540 TBB65540 SRF65540 SHJ65540 RXN65540 RNR65540 RDV65540 QTZ65540 QKD65540 QAH65540 PQL65540 PGP65540 OWT65540 OMX65540 ODB65540 NTF65540 NJJ65540 MZN65540 MPR65540 MFV65540 LVZ65540 LMD65540 LCH65540 KSL65540 KIP65540 JYT65540 JOX65540 JFB65540 IVF65540 ILJ65540 IBN65540 HRR65540 HHV65540 GXZ65540 GOD65540 GEH65540 FUL65540 FKP65540 FAT65540 EQX65540 EHB65540 DXF65540 DNJ65540 DDN65540 CTR65540 CJV65540 BZZ65540 BQD65540 BGH65540 AWL65540 AMP65540 ACT65540 SX65540 JB65540 WVN983032:WVN983042 WLR983032:WLR983042 WBV983032:WBV983042 VRZ983032:VRZ983042 VID983032:VID983042 UYH983032:UYH983042 UOL983032:UOL983042 UEP983032:UEP983042 TUT983032:TUT983042 TKX983032:TKX983042 TBB983032:TBB983042 SRF983032:SRF983042 SHJ983032:SHJ983042 RXN983032:RXN983042 RNR983032:RNR983042 RDV983032:RDV983042 QTZ983032:QTZ983042 QKD983032:QKD983042 QAH983032:QAH983042 PQL983032:PQL983042 PGP983032:PGP983042 OWT983032:OWT983042 OMX983032:OMX983042 ODB983032:ODB983042 NTF983032:NTF983042 NJJ983032:NJJ983042 MZN983032:MZN983042 MPR983032:MPR983042 MFV983032:MFV983042 LVZ983032:LVZ983042 LMD983032:LMD983042 LCH983032:LCH983042 KSL983032:KSL983042 KIP983032:KIP983042 JYT983032:JYT983042 JOX983032:JOX983042 JFB983032:JFB983042 IVF983032:IVF983042 ILJ983032:ILJ983042 IBN983032:IBN983042 HRR983032:HRR983042 HHV983032:HHV983042 GXZ983032:GXZ983042 GOD983032:GOD983042 GEH983032:GEH983042 FUL983032:FUL983042 FKP983032:FKP983042 FAT983032:FAT983042 EQX983032:EQX983042 EHB983032:EHB983042 DXF983032:DXF983042 DNJ983032:DNJ983042 DDN983032:DDN983042 CTR983032:CTR983042 CJV983032:CJV983042 BZZ983032:BZZ983042 BQD983032:BQD983042 BGH983032:BGH983042 AWL983032:AWL983042 AMP983032:AMP983042 ACT983032:ACT983042 SX983032:SX983042 JB983032:JB983042 WVN917496:WVN917506 WLR917496:WLR917506 WBV917496:WBV917506 VRZ917496:VRZ917506 VID917496:VID917506 UYH917496:UYH917506 UOL917496:UOL917506 UEP917496:UEP917506 TUT917496:TUT917506 TKX917496:TKX917506 TBB917496:TBB917506 SRF917496:SRF917506 SHJ917496:SHJ917506 RXN917496:RXN917506 RNR917496:RNR917506 RDV917496:RDV917506 QTZ917496:QTZ917506 QKD917496:QKD917506 QAH917496:QAH917506 PQL917496:PQL917506 PGP917496:PGP917506 OWT917496:OWT917506 OMX917496:OMX917506 ODB917496:ODB917506 NTF917496:NTF917506 NJJ917496:NJJ917506 MZN917496:MZN917506 MPR917496:MPR917506 MFV917496:MFV917506 LVZ917496:LVZ917506 LMD917496:LMD917506 LCH917496:LCH917506 KSL917496:KSL917506 KIP917496:KIP917506 JYT917496:JYT917506 JOX917496:JOX917506 JFB917496:JFB917506 IVF917496:IVF917506 ILJ917496:ILJ917506 IBN917496:IBN917506 HRR917496:HRR917506 HHV917496:HHV917506 GXZ917496:GXZ917506 GOD917496:GOD917506 GEH917496:GEH917506 FUL917496:FUL917506 FKP917496:FKP917506 FAT917496:FAT917506 EQX917496:EQX917506 EHB917496:EHB917506 DXF917496:DXF917506 DNJ917496:DNJ917506 DDN917496:DDN917506 CTR917496:CTR917506 CJV917496:CJV917506 BZZ917496:BZZ917506 BQD917496:BQD917506 BGH917496:BGH917506 AWL917496:AWL917506 AMP917496:AMP917506 ACT917496:ACT917506 SX917496:SX917506 JB917496:JB917506 WVN851960:WVN851970 WLR851960:WLR851970 WBV851960:WBV851970 VRZ851960:VRZ851970 VID851960:VID851970 UYH851960:UYH851970 UOL851960:UOL851970 UEP851960:UEP851970 TUT851960:TUT851970 TKX851960:TKX851970 TBB851960:TBB851970 SRF851960:SRF851970 SHJ851960:SHJ851970 RXN851960:RXN851970 RNR851960:RNR851970 RDV851960:RDV851970 QTZ851960:QTZ851970 QKD851960:QKD851970 QAH851960:QAH851970 PQL851960:PQL851970 PGP851960:PGP851970 OWT851960:OWT851970 OMX851960:OMX851970 ODB851960:ODB851970 NTF851960:NTF851970 NJJ851960:NJJ851970 MZN851960:MZN851970 MPR851960:MPR851970 MFV851960:MFV851970 LVZ851960:LVZ851970 LMD851960:LMD851970 LCH851960:LCH851970 KSL851960:KSL851970 KIP851960:KIP851970 JYT851960:JYT851970 JOX851960:JOX851970 JFB851960:JFB851970 IVF851960:IVF851970 ILJ851960:ILJ851970 IBN851960:IBN851970 HRR851960:HRR851970 HHV851960:HHV851970 GXZ851960:GXZ851970 GOD851960:GOD851970 GEH851960:GEH851970 FUL851960:FUL851970 FKP851960:FKP851970 FAT851960:FAT851970 EQX851960:EQX851970 EHB851960:EHB851970 DXF851960:DXF851970 DNJ851960:DNJ851970 DDN851960:DDN851970 CTR851960:CTR851970 CJV851960:CJV851970 BZZ851960:BZZ851970 BQD851960:BQD851970 BGH851960:BGH851970 AWL851960:AWL851970 AMP851960:AMP851970 ACT851960:ACT851970 SX851960:SX851970 JB851960:JB851970 WVN786424:WVN786434 WLR786424:WLR786434 WBV786424:WBV786434 VRZ786424:VRZ786434 VID786424:VID786434 UYH786424:UYH786434 UOL786424:UOL786434 UEP786424:UEP786434 TUT786424:TUT786434 TKX786424:TKX786434 TBB786424:TBB786434 SRF786424:SRF786434 SHJ786424:SHJ786434 RXN786424:RXN786434 RNR786424:RNR786434 RDV786424:RDV786434 QTZ786424:QTZ786434 QKD786424:QKD786434 QAH786424:QAH786434 PQL786424:PQL786434 PGP786424:PGP786434 OWT786424:OWT786434 OMX786424:OMX786434 ODB786424:ODB786434 NTF786424:NTF786434 NJJ786424:NJJ786434 MZN786424:MZN786434 MPR786424:MPR786434 MFV786424:MFV786434 LVZ786424:LVZ786434 LMD786424:LMD786434 LCH786424:LCH786434 KSL786424:KSL786434 KIP786424:KIP786434 JYT786424:JYT786434 JOX786424:JOX786434 JFB786424:JFB786434 IVF786424:IVF786434 ILJ786424:ILJ786434 IBN786424:IBN786434 HRR786424:HRR786434 HHV786424:HHV786434 GXZ786424:GXZ786434 GOD786424:GOD786434 GEH786424:GEH786434 FUL786424:FUL786434 FKP786424:FKP786434 FAT786424:FAT786434 EQX786424:EQX786434 EHB786424:EHB786434 DXF786424:DXF786434 DNJ786424:DNJ786434 DDN786424:DDN786434 CTR786424:CTR786434 CJV786424:CJV786434 BZZ786424:BZZ786434 BQD786424:BQD786434 BGH786424:BGH786434 AWL786424:AWL786434 AMP786424:AMP786434 ACT786424:ACT786434 SX786424:SX786434 JB786424:JB786434 WVN720888:WVN720898 WLR720888:WLR720898 WBV720888:WBV720898 VRZ720888:VRZ720898 VID720888:VID720898 UYH720888:UYH720898 UOL720888:UOL720898 UEP720888:UEP720898 TUT720888:TUT720898 TKX720888:TKX720898 TBB720888:TBB720898 SRF720888:SRF720898 SHJ720888:SHJ720898 RXN720888:RXN720898 RNR720888:RNR720898 RDV720888:RDV720898 QTZ720888:QTZ720898 QKD720888:QKD720898 QAH720888:QAH720898 PQL720888:PQL720898 PGP720888:PGP720898 OWT720888:OWT720898 OMX720888:OMX720898 ODB720888:ODB720898 NTF720888:NTF720898 NJJ720888:NJJ720898 MZN720888:MZN720898 MPR720888:MPR720898 MFV720888:MFV720898 LVZ720888:LVZ720898 LMD720888:LMD720898 LCH720888:LCH720898 KSL720888:KSL720898 KIP720888:KIP720898 JYT720888:JYT720898 JOX720888:JOX720898 JFB720888:JFB720898 IVF720888:IVF720898 ILJ720888:ILJ720898 IBN720888:IBN720898 HRR720888:HRR720898 HHV720888:HHV720898 GXZ720888:GXZ720898 GOD720888:GOD720898 GEH720888:GEH720898 FUL720888:FUL720898 FKP720888:FKP720898 FAT720888:FAT720898 EQX720888:EQX720898 EHB720888:EHB720898 DXF720888:DXF720898 DNJ720888:DNJ720898 DDN720888:DDN720898 CTR720888:CTR720898 CJV720888:CJV720898 BZZ720888:BZZ720898 BQD720888:BQD720898 BGH720888:BGH720898 AWL720888:AWL720898 AMP720888:AMP720898 ACT720888:ACT720898 SX720888:SX720898 JB720888:JB720898 WVN655352:WVN655362 WLR655352:WLR655362 WBV655352:WBV655362 VRZ655352:VRZ655362 VID655352:VID655362 UYH655352:UYH655362 UOL655352:UOL655362 UEP655352:UEP655362 TUT655352:TUT655362 TKX655352:TKX655362 TBB655352:TBB655362 SRF655352:SRF655362 SHJ655352:SHJ655362 RXN655352:RXN655362 RNR655352:RNR655362 RDV655352:RDV655362 QTZ655352:QTZ655362 QKD655352:QKD655362 QAH655352:QAH655362 PQL655352:PQL655362 PGP655352:PGP655362 OWT655352:OWT655362 OMX655352:OMX655362 ODB655352:ODB655362 NTF655352:NTF655362 NJJ655352:NJJ655362 MZN655352:MZN655362 MPR655352:MPR655362 MFV655352:MFV655362 LVZ655352:LVZ655362 LMD655352:LMD655362 LCH655352:LCH655362 KSL655352:KSL655362 KIP655352:KIP655362 JYT655352:JYT655362 JOX655352:JOX655362 JFB655352:JFB655362 IVF655352:IVF655362 ILJ655352:ILJ655362 IBN655352:IBN655362 HRR655352:HRR655362 HHV655352:HHV655362 GXZ655352:GXZ655362 GOD655352:GOD655362 GEH655352:GEH655362 FUL655352:FUL655362 FKP655352:FKP655362 FAT655352:FAT655362 EQX655352:EQX655362 EHB655352:EHB655362 DXF655352:DXF655362 DNJ655352:DNJ655362 DDN655352:DDN655362 CTR655352:CTR655362 CJV655352:CJV655362 BZZ655352:BZZ655362 BQD655352:BQD655362 BGH655352:BGH655362 AWL655352:AWL655362 AMP655352:AMP655362 ACT655352:ACT655362 SX655352:SX655362 JB655352:JB655362 WVN589816:WVN589826 WLR589816:WLR589826 WBV589816:WBV589826 VRZ589816:VRZ589826 VID589816:VID589826 UYH589816:UYH589826 UOL589816:UOL589826 UEP589816:UEP589826 TUT589816:TUT589826 TKX589816:TKX589826 TBB589816:TBB589826 SRF589816:SRF589826 SHJ589816:SHJ589826 RXN589816:RXN589826 RNR589816:RNR589826 RDV589816:RDV589826 QTZ589816:QTZ589826 QKD589816:QKD589826 QAH589816:QAH589826 PQL589816:PQL589826 PGP589816:PGP589826 OWT589816:OWT589826 OMX589816:OMX589826 ODB589816:ODB589826 NTF589816:NTF589826 NJJ589816:NJJ589826 MZN589816:MZN589826 MPR589816:MPR589826 MFV589816:MFV589826 LVZ589816:LVZ589826 LMD589816:LMD589826 LCH589816:LCH589826 KSL589816:KSL589826 KIP589816:KIP589826 JYT589816:JYT589826 JOX589816:JOX589826 JFB589816:JFB589826 IVF589816:IVF589826 ILJ589816:ILJ589826 IBN589816:IBN589826 HRR589816:HRR589826 HHV589816:HHV589826 GXZ589816:GXZ589826 GOD589816:GOD589826 GEH589816:GEH589826 FUL589816:FUL589826 FKP589816:FKP589826 FAT589816:FAT589826 EQX589816:EQX589826 EHB589816:EHB589826 DXF589816:DXF589826 DNJ589816:DNJ589826 DDN589816:DDN589826 CTR589816:CTR589826 CJV589816:CJV589826 BZZ589816:BZZ589826 BQD589816:BQD589826 BGH589816:BGH589826 AWL589816:AWL589826 AMP589816:AMP589826 ACT589816:ACT589826 SX589816:SX589826 JB589816:JB589826 WVN524280:WVN524290 WLR524280:WLR524290 WBV524280:WBV524290 VRZ524280:VRZ524290 VID524280:VID524290 UYH524280:UYH524290 UOL524280:UOL524290 UEP524280:UEP524290 TUT524280:TUT524290 TKX524280:TKX524290 TBB524280:TBB524290 SRF524280:SRF524290 SHJ524280:SHJ524290 RXN524280:RXN524290 RNR524280:RNR524290 RDV524280:RDV524290 QTZ524280:QTZ524290 QKD524280:QKD524290 QAH524280:QAH524290 PQL524280:PQL524290 PGP524280:PGP524290 OWT524280:OWT524290 OMX524280:OMX524290 ODB524280:ODB524290 NTF524280:NTF524290 NJJ524280:NJJ524290 MZN524280:MZN524290 MPR524280:MPR524290 MFV524280:MFV524290 LVZ524280:LVZ524290 LMD524280:LMD524290 LCH524280:LCH524290 KSL524280:KSL524290 KIP524280:KIP524290 JYT524280:JYT524290 JOX524280:JOX524290 JFB524280:JFB524290 IVF524280:IVF524290 ILJ524280:ILJ524290 IBN524280:IBN524290 HRR524280:HRR524290 HHV524280:HHV524290 GXZ524280:GXZ524290 GOD524280:GOD524290 GEH524280:GEH524290 FUL524280:FUL524290 FKP524280:FKP524290 FAT524280:FAT524290 EQX524280:EQX524290 EHB524280:EHB524290 DXF524280:DXF524290 DNJ524280:DNJ524290 DDN524280:DDN524290 CTR524280:CTR524290 CJV524280:CJV524290 BZZ524280:BZZ524290 BQD524280:BQD524290 BGH524280:BGH524290 AWL524280:AWL524290 AMP524280:AMP524290 ACT524280:ACT524290 SX524280:SX524290 JB524280:JB524290 WVN458744:WVN458754 WLR458744:WLR458754 WBV458744:WBV458754 VRZ458744:VRZ458754 VID458744:VID458754 UYH458744:UYH458754 UOL458744:UOL458754 UEP458744:UEP458754 TUT458744:TUT458754 TKX458744:TKX458754 TBB458744:TBB458754 SRF458744:SRF458754 SHJ458744:SHJ458754 RXN458744:RXN458754 RNR458744:RNR458754 RDV458744:RDV458754 QTZ458744:QTZ458754 QKD458744:QKD458754 QAH458744:QAH458754 PQL458744:PQL458754 PGP458744:PGP458754 OWT458744:OWT458754 OMX458744:OMX458754 ODB458744:ODB458754 NTF458744:NTF458754 NJJ458744:NJJ458754 MZN458744:MZN458754 MPR458744:MPR458754 MFV458744:MFV458754 LVZ458744:LVZ458754 LMD458744:LMD458754 LCH458744:LCH458754 KSL458744:KSL458754 KIP458744:KIP458754 JYT458744:JYT458754 JOX458744:JOX458754 JFB458744:JFB458754 IVF458744:IVF458754 ILJ458744:ILJ458754 IBN458744:IBN458754 HRR458744:HRR458754 HHV458744:HHV458754 GXZ458744:GXZ458754 GOD458744:GOD458754 GEH458744:GEH458754 FUL458744:FUL458754 FKP458744:FKP458754 FAT458744:FAT458754 EQX458744:EQX458754 EHB458744:EHB458754 DXF458744:DXF458754 DNJ458744:DNJ458754 DDN458744:DDN458754 CTR458744:CTR458754 CJV458744:CJV458754 BZZ458744:BZZ458754 BQD458744:BQD458754 BGH458744:BGH458754 AWL458744:AWL458754 AMP458744:AMP458754 ACT458744:ACT458754 SX458744:SX458754 JB458744:JB458754 WVN393208:WVN393218 WLR393208:WLR393218 WBV393208:WBV393218 VRZ393208:VRZ393218 VID393208:VID393218 UYH393208:UYH393218 UOL393208:UOL393218 UEP393208:UEP393218 TUT393208:TUT393218 TKX393208:TKX393218 TBB393208:TBB393218 SRF393208:SRF393218 SHJ393208:SHJ393218 RXN393208:RXN393218 RNR393208:RNR393218 RDV393208:RDV393218 QTZ393208:QTZ393218 QKD393208:QKD393218 QAH393208:QAH393218 PQL393208:PQL393218 PGP393208:PGP393218 OWT393208:OWT393218 OMX393208:OMX393218 ODB393208:ODB393218 NTF393208:NTF393218 NJJ393208:NJJ393218 MZN393208:MZN393218 MPR393208:MPR393218 MFV393208:MFV393218 LVZ393208:LVZ393218 LMD393208:LMD393218 LCH393208:LCH393218 KSL393208:KSL393218 KIP393208:KIP393218 JYT393208:JYT393218 JOX393208:JOX393218 JFB393208:JFB393218 IVF393208:IVF393218 ILJ393208:ILJ393218 IBN393208:IBN393218 HRR393208:HRR393218 HHV393208:HHV393218 GXZ393208:GXZ393218 GOD393208:GOD393218 GEH393208:GEH393218 FUL393208:FUL393218 FKP393208:FKP393218 FAT393208:FAT393218 EQX393208:EQX393218 EHB393208:EHB393218 DXF393208:DXF393218 DNJ393208:DNJ393218 DDN393208:DDN393218 CTR393208:CTR393218 CJV393208:CJV393218 BZZ393208:BZZ393218 BQD393208:BQD393218 BGH393208:BGH393218 AWL393208:AWL393218 AMP393208:AMP393218 ACT393208:ACT393218 SX393208:SX393218 JB393208:JB393218 WVN327672:WVN327682 WLR327672:WLR327682 WBV327672:WBV327682 VRZ327672:VRZ327682 VID327672:VID327682 UYH327672:UYH327682 UOL327672:UOL327682 UEP327672:UEP327682 TUT327672:TUT327682 TKX327672:TKX327682 TBB327672:TBB327682 SRF327672:SRF327682 SHJ327672:SHJ327682 RXN327672:RXN327682 RNR327672:RNR327682 RDV327672:RDV327682 QTZ327672:QTZ327682 QKD327672:QKD327682 QAH327672:QAH327682 PQL327672:PQL327682 PGP327672:PGP327682 OWT327672:OWT327682 OMX327672:OMX327682 ODB327672:ODB327682 NTF327672:NTF327682 NJJ327672:NJJ327682 MZN327672:MZN327682 MPR327672:MPR327682 MFV327672:MFV327682 LVZ327672:LVZ327682 LMD327672:LMD327682 LCH327672:LCH327682 KSL327672:KSL327682 KIP327672:KIP327682 JYT327672:JYT327682 JOX327672:JOX327682 JFB327672:JFB327682 IVF327672:IVF327682 ILJ327672:ILJ327682 IBN327672:IBN327682 HRR327672:HRR327682 HHV327672:HHV327682 GXZ327672:GXZ327682 GOD327672:GOD327682 GEH327672:GEH327682 FUL327672:FUL327682 FKP327672:FKP327682 FAT327672:FAT327682 EQX327672:EQX327682 EHB327672:EHB327682 DXF327672:DXF327682 DNJ327672:DNJ327682 DDN327672:DDN327682 CTR327672:CTR327682 CJV327672:CJV327682 BZZ327672:BZZ327682 BQD327672:BQD327682 BGH327672:BGH327682 AWL327672:AWL327682 AMP327672:AMP327682 ACT327672:ACT327682 SX327672:SX327682 JB327672:JB327682 WVN262136:WVN262146 WLR262136:WLR262146 WBV262136:WBV262146 VRZ262136:VRZ262146 VID262136:VID262146 UYH262136:UYH262146 UOL262136:UOL262146 UEP262136:UEP262146 TUT262136:TUT262146 TKX262136:TKX262146 TBB262136:TBB262146 SRF262136:SRF262146 SHJ262136:SHJ262146 RXN262136:RXN262146 RNR262136:RNR262146 RDV262136:RDV262146 QTZ262136:QTZ262146 QKD262136:QKD262146 QAH262136:QAH262146 PQL262136:PQL262146 PGP262136:PGP262146 OWT262136:OWT262146 OMX262136:OMX262146 ODB262136:ODB262146 NTF262136:NTF262146 NJJ262136:NJJ262146 MZN262136:MZN262146 MPR262136:MPR262146 MFV262136:MFV262146 LVZ262136:LVZ262146 LMD262136:LMD262146 LCH262136:LCH262146 KSL262136:KSL262146 KIP262136:KIP262146 JYT262136:JYT262146 JOX262136:JOX262146 JFB262136:JFB262146 IVF262136:IVF262146 ILJ262136:ILJ262146 IBN262136:IBN262146 HRR262136:HRR262146 HHV262136:HHV262146 GXZ262136:GXZ262146 GOD262136:GOD262146 GEH262136:GEH262146 FUL262136:FUL262146 FKP262136:FKP262146 FAT262136:FAT262146 EQX262136:EQX262146 EHB262136:EHB262146 DXF262136:DXF262146 DNJ262136:DNJ262146 DDN262136:DDN262146 CTR262136:CTR262146 CJV262136:CJV262146 BZZ262136:BZZ262146 BQD262136:BQD262146 BGH262136:BGH262146 AWL262136:AWL262146 AMP262136:AMP262146 ACT262136:ACT262146 SX262136:SX262146 JB262136:JB262146 WVN196600:WVN196610 WLR196600:WLR196610 WBV196600:WBV196610 VRZ196600:VRZ196610 VID196600:VID196610 UYH196600:UYH196610 UOL196600:UOL196610 UEP196600:UEP196610 TUT196600:TUT196610 TKX196600:TKX196610 TBB196600:TBB196610 SRF196600:SRF196610 SHJ196600:SHJ196610 RXN196600:RXN196610 RNR196600:RNR196610 RDV196600:RDV196610 QTZ196600:QTZ196610 QKD196600:QKD196610 QAH196600:QAH196610 PQL196600:PQL196610 PGP196600:PGP196610 OWT196600:OWT196610 OMX196600:OMX196610 ODB196600:ODB196610 NTF196600:NTF196610 NJJ196600:NJJ196610 MZN196600:MZN196610 MPR196600:MPR196610 MFV196600:MFV196610 LVZ196600:LVZ196610 LMD196600:LMD196610 LCH196600:LCH196610 KSL196600:KSL196610 KIP196600:KIP196610 JYT196600:JYT196610 JOX196600:JOX196610 JFB196600:JFB196610 IVF196600:IVF196610 ILJ196600:ILJ196610 IBN196600:IBN196610 HRR196600:HRR196610 HHV196600:HHV196610 GXZ196600:GXZ196610 GOD196600:GOD196610 GEH196600:GEH196610 FUL196600:FUL196610 FKP196600:FKP196610 FAT196600:FAT196610 EQX196600:EQX196610 EHB196600:EHB196610 DXF196600:DXF196610 DNJ196600:DNJ196610 DDN196600:DDN196610 CTR196600:CTR196610 CJV196600:CJV196610 BZZ196600:BZZ196610 BQD196600:BQD196610 BGH196600:BGH196610 AWL196600:AWL196610 AMP196600:AMP196610 ACT196600:ACT196610 SX196600:SX196610 JB196600:JB196610 WVN131064:WVN131074 WLR131064:WLR131074 WBV131064:WBV131074 VRZ131064:VRZ131074 VID131064:VID131074 UYH131064:UYH131074 UOL131064:UOL131074 UEP131064:UEP131074 TUT131064:TUT131074 TKX131064:TKX131074 TBB131064:TBB131074 SRF131064:SRF131074 SHJ131064:SHJ131074 RXN131064:RXN131074 RNR131064:RNR131074 RDV131064:RDV131074 QTZ131064:QTZ131074 QKD131064:QKD131074 QAH131064:QAH131074 PQL131064:PQL131074 PGP131064:PGP131074 OWT131064:OWT131074 OMX131064:OMX131074 ODB131064:ODB131074 NTF131064:NTF131074 NJJ131064:NJJ131074 MZN131064:MZN131074 MPR131064:MPR131074 MFV131064:MFV131074 LVZ131064:LVZ131074 LMD131064:LMD131074 LCH131064:LCH131074 KSL131064:KSL131074 KIP131064:KIP131074 JYT131064:JYT131074 JOX131064:JOX131074 JFB131064:JFB131074 IVF131064:IVF131074 ILJ131064:ILJ131074 IBN131064:IBN131074 HRR131064:HRR131074 HHV131064:HHV131074 GXZ131064:GXZ131074 GOD131064:GOD131074 GEH131064:GEH131074 FUL131064:FUL131074 FKP131064:FKP131074 FAT131064:FAT131074 EQX131064:EQX131074 EHB131064:EHB131074 DXF131064:DXF131074 DNJ131064:DNJ131074 DDN131064:DDN131074 CTR131064:CTR131074 CJV131064:CJV131074 BZZ131064:BZZ131074 BQD131064:BQD131074 BGH131064:BGH131074 AWL131064:AWL131074 AMP131064:AMP131074 ACT131064:ACT131074 SX131064:SX131074 JB131064:JB131074 WVN65528:WVN65538 WLR65528:WLR65538 WBV65528:WBV65538 VRZ65528:VRZ65538 VID65528:VID65538 UYH65528:UYH65538 UOL65528:UOL65538 UEP65528:UEP65538 TUT65528:TUT65538 TKX65528:TKX65538 TBB65528:TBB65538 SRF65528:SRF65538 SHJ65528:SHJ65538 RXN65528:RXN65538 RNR65528:RNR65538 RDV65528:RDV65538 QTZ65528:QTZ65538 QKD65528:QKD65538 QAH65528:QAH65538 PQL65528:PQL65538 PGP65528:PGP65538 OWT65528:OWT65538 OMX65528:OMX65538 ODB65528:ODB65538 NTF65528:NTF65538 NJJ65528:NJJ65538 MZN65528:MZN65538 MPR65528:MPR65538 MFV65528:MFV65538 LVZ65528:LVZ65538 LMD65528:LMD65538 LCH65528:LCH65538 KSL65528:KSL65538 KIP65528:KIP65538 JYT65528:JYT65538 JOX65528:JOX65538 JFB65528:JFB65538 IVF65528:IVF65538 ILJ65528:ILJ65538 IBN65528:IBN65538 HRR65528:HRR65538 HHV65528:HHV65538 GXZ65528:GXZ65538 GOD65528:GOD65538 GEH65528:GEH65538 FUL65528:FUL65538 FKP65528:FKP65538 FAT65528:FAT65538 EQX65528:EQX65538 EHB65528:EHB65538 DXF65528:DXF65538 DNJ65528:DNJ65538 DDN65528:DDN65538 CTR65528:CTR65538 CJV65528:CJV65538 BZZ65528:BZZ65538 BQD65528:BQD65538 BGH65528:BGH65538 AWL65528:AWL65538 AMP65528:AMP65538 ACT65528:ACT65538 SX65528:SX65538 JB65528:JB65538 WVN983058 WLR983058 WBV983058 VRZ983058 VID983058 UYH983058 UOL983058 UEP983058 TUT983058 TKX983058 TBB983058 SRF983058 SHJ983058 RXN983058 RNR983058 RDV983058 QTZ983058 QKD983058 QAH983058 PQL983058 PGP983058 OWT983058 OMX983058 ODB983058 NTF983058 NJJ983058 MZN983058 MPR983058 MFV983058 LVZ983058 LMD983058 LCH983058 KSL983058 KIP983058 JYT983058 JOX983058 JFB983058 IVF983058 ILJ983058 IBN983058 HRR983058 HHV983058 GXZ983058 GOD983058 GEH983058 FUL983058 FKP983058 FAT983058 EQX983058 EHB983058 DXF983058 DNJ983058 DDN983058 CTR983058 CJV983058 BZZ983058 BQD983058 BGH983058 AWL983058 AMP983058 ACT983058 SX983058 JB983058 WVN917522 WLR917522 WBV917522 VRZ917522 VID917522 UYH917522 UOL917522 UEP917522 TUT917522 TKX917522 TBB917522 SRF917522 SHJ917522 RXN917522 RNR917522 RDV917522 QTZ917522 QKD917522 QAH917522 PQL917522 PGP917522 OWT917522 OMX917522 ODB917522 NTF917522 NJJ917522 MZN917522 MPR917522 MFV917522 LVZ917522 LMD917522 LCH917522 KSL917522 KIP917522 JYT917522 JOX917522 JFB917522 IVF917522 ILJ917522 IBN917522 HRR917522 HHV917522 GXZ917522 GOD917522 GEH917522 FUL917522 FKP917522 FAT917522 EQX917522 EHB917522 DXF917522 DNJ917522 DDN917522 CTR917522 CJV917522 BZZ917522 BQD917522 BGH917522 AWL917522 AMP917522 ACT917522 SX917522 JB917522 WVN851986 WLR851986 WBV851986 VRZ851986 VID851986 UYH851986 UOL851986 UEP851986 TUT851986 TKX851986 TBB851986 SRF851986 SHJ851986 RXN851986 RNR851986 RDV851986 QTZ851986 QKD851986 QAH851986 PQL851986 PGP851986 OWT851986 OMX851986 ODB851986 NTF851986 NJJ851986 MZN851986 MPR851986 MFV851986 LVZ851986 LMD851986 LCH851986 KSL851986 KIP851986 JYT851986 JOX851986 JFB851986 IVF851986 ILJ851986 IBN851986 HRR851986 HHV851986 GXZ851986 GOD851986 GEH851986 FUL851986 FKP851986 FAT851986 EQX851986 EHB851986 DXF851986 DNJ851986 DDN851986 CTR851986 CJV851986 BZZ851986 BQD851986 BGH851986 AWL851986 AMP851986 ACT851986 SX851986 JB851986 WVN786450 WLR786450 WBV786450 VRZ786450 VID786450 UYH786450 UOL786450 UEP786450 TUT786450 TKX786450 TBB786450 SRF786450 SHJ786450 RXN786450 RNR786450 RDV786450 QTZ786450 QKD786450 QAH786450 PQL786450 PGP786450 OWT786450 OMX786450 ODB786450 NTF786450 NJJ786450 MZN786450 MPR786450 MFV786450 LVZ786450 LMD786450 LCH786450 KSL786450 KIP786450 JYT786450 JOX786450 JFB786450 IVF786450 ILJ786450 IBN786450 HRR786450 HHV786450 GXZ786450 GOD786450 GEH786450 FUL786450 FKP786450 FAT786450 EQX786450 EHB786450 DXF786450 DNJ786450 DDN786450 CTR786450 CJV786450 BZZ786450 BQD786450 BGH786450 AWL786450 AMP786450 ACT786450 SX786450 JB786450 WVN720914 WLR720914 WBV720914 VRZ720914 VID720914 UYH720914 UOL720914 UEP720914 TUT720914 TKX720914 TBB720914 SRF720914 SHJ720914 RXN720914 RNR720914 RDV720914 QTZ720914 QKD720914 QAH720914 PQL720914 PGP720914 OWT720914 OMX720914 ODB720914 NTF720914 NJJ720914 MZN720914 MPR720914 MFV720914 LVZ720914 LMD720914 LCH720914 KSL720914 KIP720914 JYT720914 JOX720914 JFB720914 IVF720914 ILJ720914 IBN720914 HRR720914 HHV720914 GXZ720914 GOD720914 GEH720914 FUL720914 FKP720914 FAT720914 EQX720914 EHB720914 DXF720914 DNJ720914 DDN720914 CTR720914 CJV720914 BZZ720914 BQD720914 BGH720914 AWL720914 AMP720914 ACT720914 SX720914 JB720914 WVN655378 WLR655378 WBV655378 VRZ655378 VID655378 UYH655378 UOL655378 UEP655378 TUT655378 TKX655378 TBB655378 SRF655378 SHJ655378 RXN655378 RNR655378 RDV655378 QTZ655378 QKD655378 QAH655378 PQL655378 PGP655378 OWT655378 OMX655378 ODB655378 NTF655378 NJJ655378 MZN655378 MPR655378 MFV655378 LVZ655378 LMD655378 LCH655378 KSL655378 KIP655378 JYT655378 JOX655378 JFB655378 IVF655378 ILJ655378 IBN655378 HRR655378 HHV655378 GXZ655378 GOD655378 GEH655378 FUL655378 FKP655378 FAT655378 EQX655378 EHB655378 DXF655378 DNJ655378 DDN655378 CTR655378 CJV655378 BZZ655378 BQD655378 BGH655378 AWL655378 AMP655378 ACT655378 SX655378 JB655378 WVN589842 WLR589842 WBV589842 VRZ589842 VID589842 UYH589842 UOL589842 UEP589842 TUT589842 TKX589842 TBB589842 SRF589842 SHJ589842 RXN589842 RNR589842 RDV589842 QTZ589842 QKD589842 QAH589842 PQL589842 PGP589842 OWT589842 OMX589842 ODB589842 NTF589842 NJJ589842 MZN589842 MPR589842 MFV589842 LVZ589842 LMD589842 LCH589842 KSL589842 KIP589842 JYT589842 JOX589842 JFB589842 IVF589842 ILJ589842 IBN589842 HRR589842 HHV589842 GXZ589842 GOD589842 GEH589842 FUL589842 FKP589842 FAT589842 EQX589842 EHB589842 DXF589842 DNJ589842 DDN589842 CTR589842 CJV589842 BZZ589842 BQD589842 BGH589842 AWL589842 AMP589842 ACT589842 SX589842 JB589842 WVN524306 WLR524306 WBV524306 VRZ524306 VID524306 UYH524306 UOL524306 UEP524306 TUT524306 TKX524306 TBB524306 SRF524306 SHJ524306 RXN524306 RNR524306 RDV524306 QTZ524306 QKD524306 QAH524306 PQL524306 PGP524306 OWT524306 OMX524306 ODB524306 NTF524306 NJJ524306 MZN524306 MPR524306 MFV524306 LVZ524306 LMD524306 LCH524306 KSL524306 KIP524306 JYT524306 JOX524306 JFB524306 IVF524306 ILJ524306 IBN524306 HRR524306 HHV524306 GXZ524306 GOD524306 GEH524306 FUL524306 FKP524306 FAT524306 EQX524306 EHB524306 DXF524306 DNJ524306 DDN524306 CTR524306 CJV524306 BZZ524306 BQD524306 BGH524306 AWL524306 AMP524306 ACT524306 SX524306 JB524306 WVN458770 WLR458770 WBV458770 VRZ458770 VID458770 UYH458770 UOL458770 UEP458770 TUT458770 TKX458770 TBB458770 SRF458770 SHJ458770 RXN458770 RNR458770 RDV458770 QTZ458770 QKD458770 QAH458770 PQL458770 PGP458770 OWT458770 OMX458770 ODB458770 NTF458770 NJJ458770 MZN458770 MPR458770 MFV458770 LVZ458770 LMD458770 LCH458770 KSL458770 KIP458770 JYT458770 JOX458770 JFB458770 IVF458770 ILJ458770 IBN458770 HRR458770 HHV458770 GXZ458770 GOD458770 GEH458770 FUL458770 FKP458770 FAT458770 EQX458770 EHB458770 DXF458770 DNJ458770 DDN458770 CTR458770 CJV458770 BZZ458770 BQD458770 BGH458770 AWL458770 AMP458770 ACT458770 SX458770 JB458770 WVN393234 WLR393234 WBV393234 VRZ393234 VID393234 UYH393234 UOL393234 UEP393234 TUT393234 TKX393234 TBB393234 SRF393234 SHJ393234 RXN393234 RNR393234 RDV393234 QTZ393234 QKD393234 QAH393234 PQL393234 PGP393234 OWT393234 OMX393234 ODB393234 NTF393234 NJJ393234 MZN393234 MPR393234 MFV393234 LVZ393234 LMD393234 LCH393234 KSL393234 KIP393234 JYT393234 JOX393234 JFB393234 IVF393234 ILJ393234 IBN393234 HRR393234 HHV393234 GXZ393234 GOD393234 GEH393234 FUL393234 FKP393234 FAT393234 EQX393234 EHB393234 DXF393234 DNJ393234 DDN393234 CTR393234 CJV393234 BZZ393234 BQD393234 BGH393234 AWL393234 AMP393234 ACT393234 SX393234 JB393234 WVN327698 WLR327698 WBV327698 VRZ327698 VID327698 UYH327698 UOL327698 UEP327698 TUT327698 TKX327698 TBB327698 SRF327698 SHJ327698 RXN327698 RNR327698 RDV327698 QTZ327698 QKD327698 QAH327698 PQL327698 PGP327698 OWT327698 OMX327698 ODB327698 NTF327698 NJJ327698 MZN327698 MPR327698 MFV327698 LVZ327698 LMD327698 LCH327698 KSL327698 KIP327698 JYT327698 JOX327698 JFB327698 IVF327698 ILJ327698 IBN327698 HRR327698 HHV327698 GXZ327698 GOD327698 GEH327698 FUL327698 FKP327698 FAT327698 EQX327698 EHB327698 DXF327698 DNJ327698 DDN327698 CTR327698 CJV327698 BZZ327698 BQD327698 BGH327698 AWL327698 AMP327698 ACT327698 SX327698 JB327698 WVN262162 WLR262162 WBV262162 VRZ262162 VID262162 UYH262162 UOL262162 UEP262162 TUT262162 TKX262162 TBB262162 SRF262162 SHJ262162 RXN262162 RNR262162 RDV262162 QTZ262162 QKD262162 QAH262162 PQL262162 PGP262162 OWT262162 OMX262162 ODB262162 NTF262162 NJJ262162 MZN262162 MPR262162 MFV262162 LVZ262162 LMD262162 LCH262162 KSL262162 KIP262162 JYT262162 JOX262162 JFB262162 IVF262162 ILJ262162 IBN262162 HRR262162 HHV262162 GXZ262162 GOD262162 GEH262162 FUL262162 FKP262162 FAT262162 EQX262162 EHB262162 DXF262162 DNJ262162 DDN262162 CTR262162 CJV262162 BZZ262162 BQD262162 BGH262162 AWL262162 AMP262162 ACT262162 SX262162 JB262162 WVN196626 WLR196626 WBV196626 VRZ196626 VID196626 UYH196626 UOL196626 UEP196626 TUT196626 TKX196626 TBB196626 SRF196626 SHJ196626 RXN196626 RNR196626 RDV196626 QTZ196626 QKD196626 QAH196626 PQL196626 PGP196626 OWT196626 OMX196626 ODB196626 NTF196626 NJJ196626 MZN196626 MPR196626 MFV196626 LVZ196626 LMD196626 LCH196626 KSL196626 KIP196626 JYT196626 JOX196626 JFB196626 IVF196626 ILJ196626 IBN196626 HRR196626 HHV196626 GXZ196626 GOD196626 GEH196626 FUL196626 FKP196626 FAT196626 EQX196626 EHB196626 DXF196626 DNJ196626 DDN196626 CTR196626 CJV196626 BZZ196626 BQD196626 BGH196626 AWL196626 AMP196626 ACT196626 SX196626 JB196626 WVN131090 WLR131090 WBV131090 VRZ131090 VID131090 UYH131090 UOL131090 UEP131090 TUT131090 TKX131090 TBB131090 SRF131090 SHJ131090 RXN131090 RNR131090 RDV131090 QTZ131090 QKD131090 QAH131090 PQL131090 PGP131090 OWT131090 OMX131090 ODB131090 NTF131090 NJJ131090 MZN131090 MPR131090 MFV131090 LVZ131090 LMD131090 LCH131090 KSL131090 KIP131090 JYT131090 JOX131090 JFB131090 IVF131090 ILJ131090 IBN131090 HRR131090 HHV131090 GXZ131090 GOD131090 GEH131090 FUL131090 FKP131090 FAT131090 EQX131090 EHB131090 DXF131090 DNJ131090 DDN131090 CTR131090 CJV131090 BZZ131090 BQD131090 BGH131090 AWL131090 AMP131090 ACT131090 SX131090 JB131090 WVN65554 WLR65554 WBV65554 VRZ65554 VID65554 UYH65554 UOL65554 UEP65554 TUT65554 TKX65554 TBB65554 SRF65554 SHJ65554 RXN65554 RNR65554 RDV65554 QTZ65554 QKD65554 QAH65554 PQL65554 PGP65554 OWT65554 OMX65554 ODB65554 NTF65554 NJJ65554 MZN65554 MPR65554 MFV65554 LVZ65554 LMD65554 LCH65554 KSL65554 KIP65554 JYT65554 JOX65554 JFB65554 IVF65554 ILJ65554 IBN65554 HRR65554 HHV65554 GXZ65554 GOD65554 GEH65554 FUL65554 FKP65554 FAT65554 EQX65554 EHB65554 DXF65554 DNJ65554 DDN65554 CTR65554 CJV65554 BZZ65554 BQD65554 BGH65554 AWL65554 AMP65554 ACT65554 SX65554 JB65554 WVL983046:WVL983056 WLP983046:WLP983056 WBT983046:WBT983056 VRX983046:VRX983056 VIB983046:VIB983056 UYF983046:UYF983056 UOJ983046:UOJ983056 UEN983046:UEN983056 TUR983046:TUR983056 TKV983046:TKV983056 TAZ983046:TAZ983056 SRD983046:SRD983056 SHH983046:SHH983056 RXL983046:RXL983056 RNP983046:RNP983056 RDT983046:RDT983056 QTX983046:QTX983056 QKB983046:QKB983056 QAF983046:QAF983056 PQJ983046:PQJ983056 PGN983046:PGN983056 OWR983046:OWR983056 OMV983046:OMV983056 OCZ983046:OCZ983056 NTD983046:NTD983056 NJH983046:NJH983056 MZL983046:MZL983056 MPP983046:MPP983056 MFT983046:MFT983056 LVX983046:LVX983056 LMB983046:LMB983056 LCF983046:LCF983056 KSJ983046:KSJ983056 KIN983046:KIN983056 JYR983046:JYR983056 JOV983046:JOV983056 JEZ983046:JEZ983056 IVD983046:IVD983056 ILH983046:ILH983056 IBL983046:IBL983056 HRP983046:HRP983056 HHT983046:HHT983056 GXX983046:GXX983056 GOB983046:GOB983056 GEF983046:GEF983056 FUJ983046:FUJ983056 FKN983046:FKN983056 FAR983046:FAR983056 EQV983046:EQV983056 EGZ983046:EGZ983056 DXD983046:DXD983056 DNH983046:DNH983056 DDL983046:DDL983056 CTP983046:CTP983056 CJT983046:CJT983056 BZX983046:BZX983056 BQB983046:BQB983056 BGF983046:BGF983056 AWJ983046:AWJ983056 AMN983046:AMN983056 ACR983046:ACR983056 SV983046:SV983056 IZ983046:IZ983056 WVL917510:WVL917520 WLP917510:WLP917520 WBT917510:WBT917520 VRX917510:VRX917520 VIB917510:VIB917520 UYF917510:UYF917520 UOJ917510:UOJ917520 UEN917510:UEN917520 TUR917510:TUR917520 TKV917510:TKV917520 TAZ917510:TAZ917520 SRD917510:SRD917520 SHH917510:SHH917520 RXL917510:RXL917520 RNP917510:RNP917520 RDT917510:RDT917520 QTX917510:QTX917520 QKB917510:QKB917520 QAF917510:QAF917520 PQJ917510:PQJ917520 PGN917510:PGN917520 OWR917510:OWR917520 OMV917510:OMV917520 OCZ917510:OCZ917520 NTD917510:NTD917520 NJH917510:NJH917520 MZL917510:MZL917520 MPP917510:MPP917520 MFT917510:MFT917520 LVX917510:LVX917520 LMB917510:LMB917520 LCF917510:LCF917520 KSJ917510:KSJ917520 KIN917510:KIN917520 JYR917510:JYR917520 JOV917510:JOV917520 JEZ917510:JEZ917520 IVD917510:IVD917520 ILH917510:ILH917520 IBL917510:IBL917520 HRP917510:HRP917520 HHT917510:HHT917520 GXX917510:GXX917520 GOB917510:GOB917520 GEF917510:GEF917520 FUJ917510:FUJ917520 FKN917510:FKN917520 FAR917510:FAR917520 EQV917510:EQV917520 EGZ917510:EGZ917520 DXD917510:DXD917520 DNH917510:DNH917520 DDL917510:DDL917520 CTP917510:CTP917520 CJT917510:CJT917520 BZX917510:BZX917520 BQB917510:BQB917520 BGF917510:BGF917520 AWJ917510:AWJ917520 AMN917510:AMN917520 ACR917510:ACR917520 SV917510:SV917520 IZ917510:IZ917520 WVL851974:WVL851984 WLP851974:WLP851984 WBT851974:WBT851984 VRX851974:VRX851984 VIB851974:VIB851984 UYF851974:UYF851984 UOJ851974:UOJ851984 UEN851974:UEN851984 TUR851974:TUR851984 TKV851974:TKV851984 TAZ851974:TAZ851984 SRD851974:SRD851984 SHH851974:SHH851984 RXL851974:RXL851984 RNP851974:RNP851984 RDT851974:RDT851984 QTX851974:QTX851984 QKB851974:QKB851984 QAF851974:QAF851984 PQJ851974:PQJ851984 PGN851974:PGN851984 OWR851974:OWR851984 OMV851974:OMV851984 OCZ851974:OCZ851984 NTD851974:NTD851984 NJH851974:NJH851984 MZL851974:MZL851984 MPP851974:MPP851984 MFT851974:MFT851984 LVX851974:LVX851984 LMB851974:LMB851984 LCF851974:LCF851984 KSJ851974:KSJ851984 KIN851974:KIN851984 JYR851974:JYR851984 JOV851974:JOV851984 JEZ851974:JEZ851984 IVD851974:IVD851984 ILH851974:ILH851984 IBL851974:IBL851984 HRP851974:HRP851984 HHT851974:HHT851984 GXX851974:GXX851984 GOB851974:GOB851984 GEF851974:GEF851984 FUJ851974:FUJ851984 FKN851974:FKN851984 FAR851974:FAR851984 EQV851974:EQV851984 EGZ851974:EGZ851984 DXD851974:DXD851984 DNH851974:DNH851984 DDL851974:DDL851984 CTP851974:CTP851984 CJT851974:CJT851984 BZX851974:BZX851984 BQB851974:BQB851984 BGF851974:BGF851984 AWJ851974:AWJ851984 AMN851974:AMN851984 ACR851974:ACR851984 SV851974:SV851984 IZ851974:IZ851984 WVL786438:WVL786448 WLP786438:WLP786448 WBT786438:WBT786448 VRX786438:VRX786448 VIB786438:VIB786448 UYF786438:UYF786448 UOJ786438:UOJ786448 UEN786438:UEN786448 TUR786438:TUR786448 TKV786438:TKV786448 TAZ786438:TAZ786448 SRD786438:SRD786448 SHH786438:SHH786448 RXL786438:RXL786448 RNP786438:RNP786448 RDT786438:RDT786448 QTX786438:QTX786448 QKB786438:QKB786448 QAF786438:QAF786448 PQJ786438:PQJ786448 PGN786438:PGN786448 OWR786438:OWR786448 OMV786438:OMV786448 OCZ786438:OCZ786448 NTD786438:NTD786448 NJH786438:NJH786448 MZL786438:MZL786448 MPP786438:MPP786448 MFT786438:MFT786448 LVX786438:LVX786448 LMB786438:LMB786448 LCF786438:LCF786448 KSJ786438:KSJ786448 KIN786438:KIN786448 JYR786438:JYR786448 JOV786438:JOV786448 JEZ786438:JEZ786448 IVD786438:IVD786448 ILH786438:ILH786448 IBL786438:IBL786448 HRP786438:HRP786448 HHT786438:HHT786448 GXX786438:GXX786448 GOB786438:GOB786448 GEF786438:GEF786448 FUJ786438:FUJ786448 FKN786438:FKN786448 FAR786438:FAR786448 EQV786438:EQV786448 EGZ786438:EGZ786448 DXD786438:DXD786448 DNH786438:DNH786448 DDL786438:DDL786448 CTP786438:CTP786448 CJT786438:CJT786448 BZX786438:BZX786448 BQB786438:BQB786448 BGF786438:BGF786448 AWJ786438:AWJ786448 AMN786438:AMN786448 ACR786438:ACR786448 SV786438:SV786448 IZ786438:IZ786448 WVL720902:WVL720912 WLP720902:WLP720912 WBT720902:WBT720912 VRX720902:VRX720912 VIB720902:VIB720912 UYF720902:UYF720912 UOJ720902:UOJ720912 UEN720902:UEN720912 TUR720902:TUR720912 TKV720902:TKV720912 TAZ720902:TAZ720912 SRD720902:SRD720912 SHH720902:SHH720912 RXL720902:RXL720912 RNP720902:RNP720912 RDT720902:RDT720912 QTX720902:QTX720912 QKB720902:QKB720912 QAF720902:QAF720912 PQJ720902:PQJ720912 PGN720902:PGN720912 OWR720902:OWR720912 OMV720902:OMV720912 OCZ720902:OCZ720912 NTD720902:NTD720912 NJH720902:NJH720912 MZL720902:MZL720912 MPP720902:MPP720912 MFT720902:MFT720912 LVX720902:LVX720912 LMB720902:LMB720912 LCF720902:LCF720912 KSJ720902:KSJ720912 KIN720902:KIN720912 JYR720902:JYR720912 JOV720902:JOV720912 JEZ720902:JEZ720912 IVD720902:IVD720912 ILH720902:ILH720912 IBL720902:IBL720912 HRP720902:HRP720912 HHT720902:HHT720912 GXX720902:GXX720912 GOB720902:GOB720912 GEF720902:GEF720912 FUJ720902:FUJ720912 FKN720902:FKN720912 FAR720902:FAR720912 EQV720902:EQV720912 EGZ720902:EGZ720912 DXD720902:DXD720912 DNH720902:DNH720912 DDL720902:DDL720912 CTP720902:CTP720912 CJT720902:CJT720912 BZX720902:BZX720912 BQB720902:BQB720912 BGF720902:BGF720912 AWJ720902:AWJ720912 AMN720902:AMN720912 ACR720902:ACR720912 SV720902:SV720912 IZ720902:IZ720912 WVL655366:WVL655376 WLP655366:WLP655376 WBT655366:WBT655376 VRX655366:VRX655376 VIB655366:VIB655376 UYF655366:UYF655376 UOJ655366:UOJ655376 UEN655366:UEN655376 TUR655366:TUR655376 TKV655366:TKV655376 TAZ655366:TAZ655376 SRD655366:SRD655376 SHH655366:SHH655376 RXL655366:RXL655376 RNP655366:RNP655376 RDT655366:RDT655376 QTX655366:QTX655376 QKB655366:QKB655376 QAF655366:QAF655376 PQJ655366:PQJ655376 PGN655366:PGN655376 OWR655366:OWR655376 OMV655366:OMV655376 OCZ655366:OCZ655376 NTD655366:NTD655376 NJH655366:NJH655376 MZL655366:MZL655376 MPP655366:MPP655376 MFT655366:MFT655376 LVX655366:LVX655376 LMB655366:LMB655376 LCF655366:LCF655376 KSJ655366:KSJ655376 KIN655366:KIN655376 JYR655366:JYR655376 JOV655366:JOV655376 JEZ655366:JEZ655376 IVD655366:IVD655376 ILH655366:ILH655376 IBL655366:IBL655376 HRP655366:HRP655376 HHT655366:HHT655376 GXX655366:GXX655376 GOB655366:GOB655376 GEF655366:GEF655376 FUJ655366:FUJ655376 FKN655366:FKN655376 FAR655366:FAR655376 EQV655366:EQV655376 EGZ655366:EGZ655376 DXD655366:DXD655376 DNH655366:DNH655376 DDL655366:DDL655376 CTP655366:CTP655376 CJT655366:CJT655376 BZX655366:BZX655376 BQB655366:BQB655376 BGF655366:BGF655376 AWJ655366:AWJ655376 AMN655366:AMN655376 ACR655366:ACR655376 SV655366:SV655376 IZ655366:IZ655376 WVL589830:WVL589840 WLP589830:WLP589840 WBT589830:WBT589840 VRX589830:VRX589840 VIB589830:VIB589840 UYF589830:UYF589840 UOJ589830:UOJ589840 UEN589830:UEN589840 TUR589830:TUR589840 TKV589830:TKV589840 TAZ589830:TAZ589840 SRD589830:SRD589840 SHH589830:SHH589840 RXL589830:RXL589840 RNP589830:RNP589840 RDT589830:RDT589840 QTX589830:QTX589840 QKB589830:QKB589840 QAF589830:QAF589840 PQJ589830:PQJ589840 PGN589830:PGN589840 OWR589830:OWR589840 OMV589830:OMV589840 OCZ589830:OCZ589840 NTD589830:NTD589840 NJH589830:NJH589840 MZL589830:MZL589840 MPP589830:MPP589840 MFT589830:MFT589840 LVX589830:LVX589840 LMB589830:LMB589840 LCF589830:LCF589840 KSJ589830:KSJ589840 KIN589830:KIN589840 JYR589830:JYR589840 JOV589830:JOV589840 JEZ589830:JEZ589840 IVD589830:IVD589840 ILH589830:ILH589840 IBL589830:IBL589840 HRP589830:HRP589840 HHT589830:HHT589840 GXX589830:GXX589840 GOB589830:GOB589840 GEF589830:GEF589840 FUJ589830:FUJ589840 FKN589830:FKN589840 FAR589830:FAR589840 EQV589830:EQV589840 EGZ589830:EGZ589840 DXD589830:DXD589840 DNH589830:DNH589840 DDL589830:DDL589840 CTP589830:CTP589840 CJT589830:CJT589840 BZX589830:BZX589840 BQB589830:BQB589840 BGF589830:BGF589840 AWJ589830:AWJ589840 AMN589830:AMN589840 ACR589830:ACR589840 SV589830:SV589840 IZ589830:IZ589840 WVL524294:WVL524304 WLP524294:WLP524304 WBT524294:WBT524304 VRX524294:VRX524304 VIB524294:VIB524304 UYF524294:UYF524304 UOJ524294:UOJ524304 UEN524294:UEN524304 TUR524294:TUR524304 TKV524294:TKV524304 TAZ524294:TAZ524304 SRD524294:SRD524304 SHH524294:SHH524304 RXL524294:RXL524304 RNP524294:RNP524304 RDT524294:RDT524304 QTX524294:QTX524304 QKB524294:QKB524304 QAF524294:QAF524304 PQJ524294:PQJ524304 PGN524294:PGN524304 OWR524294:OWR524304 OMV524294:OMV524304 OCZ524294:OCZ524304 NTD524294:NTD524304 NJH524294:NJH524304 MZL524294:MZL524304 MPP524294:MPP524304 MFT524294:MFT524304 LVX524294:LVX524304 LMB524294:LMB524304 LCF524294:LCF524304 KSJ524294:KSJ524304 KIN524294:KIN524304 JYR524294:JYR524304 JOV524294:JOV524304 JEZ524294:JEZ524304 IVD524294:IVD524304 ILH524294:ILH524304 IBL524294:IBL524304 HRP524294:HRP524304 HHT524294:HHT524304 GXX524294:GXX524304 GOB524294:GOB524304 GEF524294:GEF524304 FUJ524294:FUJ524304 FKN524294:FKN524304 FAR524294:FAR524304 EQV524294:EQV524304 EGZ524294:EGZ524304 DXD524294:DXD524304 DNH524294:DNH524304 DDL524294:DDL524304 CTP524294:CTP524304 CJT524294:CJT524304 BZX524294:BZX524304 BQB524294:BQB524304 BGF524294:BGF524304 AWJ524294:AWJ524304 AMN524294:AMN524304 ACR524294:ACR524304 SV524294:SV524304 IZ524294:IZ524304 WVL458758:WVL458768 WLP458758:WLP458768 WBT458758:WBT458768 VRX458758:VRX458768 VIB458758:VIB458768 UYF458758:UYF458768 UOJ458758:UOJ458768 UEN458758:UEN458768 TUR458758:TUR458768 TKV458758:TKV458768 TAZ458758:TAZ458768 SRD458758:SRD458768 SHH458758:SHH458768 RXL458758:RXL458768 RNP458758:RNP458768 RDT458758:RDT458768 QTX458758:QTX458768 QKB458758:QKB458768 QAF458758:QAF458768 PQJ458758:PQJ458768 PGN458758:PGN458768 OWR458758:OWR458768 OMV458758:OMV458768 OCZ458758:OCZ458768 NTD458758:NTD458768 NJH458758:NJH458768 MZL458758:MZL458768 MPP458758:MPP458768 MFT458758:MFT458768 LVX458758:LVX458768 LMB458758:LMB458768 LCF458758:LCF458768 KSJ458758:KSJ458768 KIN458758:KIN458768 JYR458758:JYR458768 JOV458758:JOV458768 JEZ458758:JEZ458768 IVD458758:IVD458768 ILH458758:ILH458768 IBL458758:IBL458768 HRP458758:HRP458768 HHT458758:HHT458768 GXX458758:GXX458768 GOB458758:GOB458768 GEF458758:GEF458768 FUJ458758:FUJ458768 FKN458758:FKN458768 FAR458758:FAR458768 EQV458758:EQV458768 EGZ458758:EGZ458768 DXD458758:DXD458768 DNH458758:DNH458768 DDL458758:DDL458768 CTP458758:CTP458768 CJT458758:CJT458768 BZX458758:BZX458768 BQB458758:BQB458768 BGF458758:BGF458768 AWJ458758:AWJ458768 AMN458758:AMN458768 ACR458758:ACR458768 SV458758:SV458768 IZ458758:IZ458768 WVL393222:WVL393232 WLP393222:WLP393232 WBT393222:WBT393232 VRX393222:VRX393232 VIB393222:VIB393232 UYF393222:UYF393232 UOJ393222:UOJ393232 UEN393222:UEN393232 TUR393222:TUR393232 TKV393222:TKV393232 TAZ393222:TAZ393232 SRD393222:SRD393232 SHH393222:SHH393232 RXL393222:RXL393232 RNP393222:RNP393232 RDT393222:RDT393232 QTX393222:QTX393232 QKB393222:QKB393232 QAF393222:QAF393232 PQJ393222:PQJ393232 PGN393222:PGN393232 OWR393222:OWR393232 OMV393222:OMV393232 OCZ393222:OCZ393232 NTD393222:NTD393232 NJH393222:NJH393232 MZL393222:MZL393232 MPP393222:MPP393232 MFT393222:MFT393232 LVX393222:LVX393232 LMB393222:LMB393232 LCF393222:LCF393232 KSJ393222:KSJ393232 KIN393222:KIN393232 JYR393222:JYR393232 JOV393222:JOV393232 JEZ393222:JEZ393232 IVD393222:IVD393232 ILH393222:ILH393232 IBL393222:IBL393232 HRP393222:HRP393232 HHT393222:HHT393232 GXX393222:GXX393232 GOB393222:GOB393232 GEF393222:GEF393232 FUJ393222:FUJ393232 FKN393222:FKN393232 FAR393222:FAR393232 EQV393222:EQV393232 EGZ393222:EGZ393232 DXD393222:DXD393232 DNH393222:DNH393232 DDL393222:DDL393232 CTP393222:CTP393232 CJT393222:CJT393232 BZX393222:BZX393232 BQB393222:BQB393232 BGF393222:BGF393232 AWJ393222:AWJ393232 AMN393222:AMN393232 ACR393222:ACR393232 SV393222:SV393232 IZ393222:IZ393232 WVL327686:WVL327696 WLP327686:WLP327696 WBT327686:WBT327696 VRX327686:VRX327696 VIB327686:VIB327696 UYF327686:UYF327696 UOJ327686:UOJ327696 UEN327686:UEN327696 TUR327686:TUR327696 TKV327686:TKV327696 TAZ327686:TAZ327696 SRD327686:SRD327696 SHH327686:SHH327696 RXL327686:RXL327696 RNP327686:RNP327696 RDT327686:RDT327696 QTX327686:QTX327696 QKB327686:QKB327696 QAF327686:QAF327696 PQJ327686:PQJ327696 PGN327686:PGN327696 OWR327686:OWR327696 OMV327686:OMV327696 OCZ327686:OCZ327696 NTD327686:NTD327696 NJH327686:NJH327696 MZL327686:MZL327696 MPP327686:MPP327696 MFT327686:MFT327696 LVX327686:LVX327696 LMB327686:LMB327696 LCF327686:LCF327696 KSJ327686:KSJ327696 KIN327686:KIN327696 JYR327686:JYR327696 JOV327686:JOV327696 JEZ327686:JEZ327696 IVD327686:IVD327696 ILH327686:ILH327696 IBL327686:IBL327696 HRP327686:HRP327696 HHT327686:HHT327696 GXX327686:GXX327696 GOB327686:GOB327696 GEF327686:GEF327696 FUJ327686:FUJ327696 FKN327686:FKN327696 FAR327686:FAR327696 EQV327686:EQV327696 EGZ327686:EGZ327696 DXD327686:DXD327696 DNH327686:DNH327696 DDL327686:DDL327696 CTP327686:CTP327696 CJT327686:CJT327696 BZX327686:BZX327696 BQB327686:BQB327696 BGF327686:BGF327696 AWJ327686:AWJ327696 AMN327686:AMN327696 ACR327686:ACR327696 SV327686:SV327696 IZ327686:IZ327696 WVL262150:WVL262160 WLP262150:WLP262160 WBT262150:WBT262160 VRX262150:VRX262160 VIB262150:VIB262160 UYF262150:UYF262160 UOJ262150:UOJ262160 UEN262150:UEN262160 TUR262150:TUR262160 TKV262150:TKV262160 TAZ262150:TAZ262160 SRD262150:SRD262160 SHH262150:SHH262160 RXL262150:RXL262160 RNP262150:RNP262160 RDT262150:RDT262160 QTX262150:QTX262160 QKB262150:QKB262160 QAF262150:QAF262160 PQJ262150:PQJ262160 PGN262150:PGN262160 OWR262150:OWR262160 OMV262150:OMV262160 OCZ262150:OCZ262160 NTD262150:NTD262160 NJH262150:NJH262160 MZL262150:MZL262160 MPP262150:MPP262160 MFT262150:MFT262160 LVX262150:LVX262160 LMB262150:LMB262160 LCF262150:LCF262160 KSJ262150:KSJ262160 KIN262150:KIN262160 JYR262150:JYR262160 JOV262150:JOV262160 JEZ262150:JEZ262160 IVD262150:IVD262160 ILH262150:ILH262160 IBL262150:IBL262160 HRP262150:HRP262160 HHT262150:HHT262160 GXX262150:GXX262160 GOB262150:GOB262160 GEF262150:GEF262160 FUJ262150:FUJ262160 FKN262150:FKN262160 FAR262150:FAR262160 EQV262150:EQV262160 EGZ262150:EGZ262160 DXD262150:DXD262160 DNH262150:DNH262160 DDL262150:DDL262160 CTP262150:CTP262160 CJT262150:CJT262160 BZX262150:BZX262160 BQB262150:BQB262160 BGF262150:BGF262160 AWJ262150:AWJ262160 AMN262150:AMN262160 ACR262150:ACR262160 SV262150:SV262160 IZ262150:IZ262160 WVL196614:WVL196624 WLP196614:WLP196624 WBT196614:WBT196624 VRX196614:VRX196624 VIB196614:VIB196624 UYF196614:UYF196624 UOJ196614:UOJ196624 UEN196614:UEN196624 TUR196614:TUR196624 TKV196614:TKV196624 TAZ196614:TAZ196624 SRD196614:SRD196624 SHH196614:SHH196624 RXL196614:RXL196624 RNP196614:RNP196624 RDT196614:RDT196624 QTX196614:QTX196624 QKB196614:QKB196624 QAF196614:QAF196624 PQJ196614:PQJ196624 PGN196614:PGN196624 OWR196614:OWR196624 OMV196614:OMV196624 OCZ196614:OCZ196624 NTD196614:NTD196624 NJH196614:NJH196624 MZL196614:MZL196624 MPP196614:MPP196624 MFT196614:MFT196624 LVX196614:LVX196624 LMB196614:LMB196624 LCF196614:LCF196624 KSJ196614:KSJ196624 KIN196614:KIN196624 JYR196614:JYR196624 JOV196614:JOV196624 JEZ196614:JEZ196624 IVD196614:IVD196624 ILH196614:ILH196624 IBL196614:IBL196624 HRP196614:HRP196624 HHT196614:HHT196624 GXX196614:GXX196624 GOB196614:GOB196624 GEF196614:GEF196624 FUJ196614:FUJ196624 FKN196614:FKN196624 FAR196614:FAR196624 EQV196614:EQV196624 EGZ196614:EGZ196624 DXD196614:DXD196624 DNH196614:DNH196624 DDL196614:DDL196624 CTP196614:CTP196624 CJT196614:CJT196624 BZX196614:BZX196624 BQB196614:BQB196624 BGF196614:BGF196624 AWJ196614:AWJ196624 AMN196614:AMN196624 ACR196614:ACR196624 SV196614:SV196624 IZ196614:IZ196624 WVL131078:WVL131088 WLP131078:WLP131088 WBT131078:WBT131088 VRX131078:VRX131088 VIB131078:VIB131088 UYF131078:UYF131088 UOJ131078:UOJ131088 UEN131078:UEN131088 TUR131078:TUR131088 TKV131078:TKV131088 TAZ131078:TAZ131088 SRD131078:SRD131088 SHH131078:SHH131088 RXL131078:RXL131088 RNP131078:RNP131088 RDT131078:RDT131088 QTX131078:QTX131088 QKB131078:QKB131088 QAF131078:QAF131088 PQJ131078:PQJ131088 PGN131078:PGN131088 OWR131078:OWR131088 OMV131078:OMV131088 OCZ131078:OCZ131088 NTD131078:NTD131088 NJH131078:NJH131088 MZL131078:MZL131088 MPP131078:MPP131088 MFT131078:MFT131088 LVX131078:LVX131088 LMB131078:LMB131088 LCF131078:LCF131088 KSJ131078:KSJ131088 KIN131078:KIN131088 JYR131078:JYR131088 JOV131078:JOV131088 JEZ131078:JEZ131088 IVD131078:IVD131088 ILH131078:ILH131088 IBL131078:IBL131088 HRP131078:HRP131088 HHT131078:HHT131088 GXX131078:GXX131088 GOB131078:GOB131088 GEF131078:GEF131088 FUJ131078:FUJ131088 FKN131078:FKN131088 FAR131078:FAR131088 EQV131078:EQV131088 EGZ131078:EGZ131088 DXD131078:DXD131088 DNH131078:DNH131088 DDL131078:DDL131088 CTP131078:CTP131088 CJT131078:CJT131088 BZX131078:BZX131088 BQB131078:BQB131088 BGF131078:BGF131088 AWJ131078:AWJ131088 AMN131078:AMN131088 ACR131078:ACR131088 SV131078:SV131088 IZ131078:IZ131088 WVL65542:WVL65552 WLP65542:WLP65552 WBT65542:WBT65552 VRX65542:VRX65552 VIB65542:VIB65552 UYF65542:UYF65552 UOJ65542:UOJ65552 UEN65542:UEN65552 TUR65542:TUR65552 TKV65542:TKV65552 TAZ65542:TAZ65552 SRD65542:SRD65552 SHH65542:SHH65552 RXL65542:RXL65552 RNP65542:RNP65552 RDT65542:RDT65552 QTX65542:QTX65552 QKB65542:QKB65552 QAF65542:QAF65552 PQJ65542:PQJ65552 PGN65542:PGN65552 OWR65542:OWR65552 OMV65542:OMV65552 OCZ65542:OCZ65552 NTD65542:NTD65552 NJH65542:NJH65552 MZL65542:MZL65552 MPP65542:MPP65552 MFT65542:MFT65552 LVX65542:LVX65552 LMB65542:LMB65552 LCF65542:LCF65552 KSJ65542:KSJ65552 KIN65542:KIN65552 JYR65542:JYR65552 JOV65542:JOV65552 JEZ65542:JEZ65552 IVD65542:IVD65552 ILH65542:ILH65552 IBL65542:IBL65552 HRP65542:HRP65552 HHT65542:HHT65552 GXX65542:GXX65552 GOB65542:GOB65552 GEF65542:GEF65552 FUJ65542:FUJ65552 FKN65542:FKN65552 FAR65542:FAR65552 EQV65542:EQV65552 EGZ65542:EGZ65552 DXD65542:DXD65552 DNH65542:DNH65552 DDL65542:DDL65552 CTP65542:CTP65552 CJT65542:CJT65552 BZX65542:BZX65552 BQB65542:BQB65552 BGF65542:BGF65552 AWJ65542:AWJ65552 AMN65542:AMN65552 ACR65542:ACR65552 SV65542:SV65552 IZ65542:IZ65552 WVL983044 WLP983044 WBT983044 VRX983044 VIB983044 UYF983044 UOJ983044 UEN983044 TUR983044 TKV983044 TAZ983044 SRD983044 SHH983044 RXL983044 RNP983044 RDT983044 QTX983044 QKB983044 QAF983044 PQJ983044 PGN983044 OWR983044 OMV983044 OCZ983044 NTD983044 NJH983044 MZL983044 MPP983044 MFT983044 LVX983044 LMB983044 LCF983044 KSJ983044 KIN983044 JYR983044 JOV983044 JEZ983044 IVD983044 ILH983044 IBL983044 HRP983044 HHT983044 GXX983044 GOB983044 GEF983044 FUJ983044 FKN983044 FAR983044 EQV983044 EGZ983044 DXD983044 DNH983044 DDL983044 CTP983044 CJT983044 BZX983044 BQB983044 BGF983044 AWJ983044 AMN983044 ACR983044 SV983044 IZ983044 WVL917508 WLP917508 WBT917508 VRX917508 VIB917508 UYF917508 UOJ917508 UEN917508 TUR917508 TKV917508 TAZ917508 SRD917508 SHH917508 RXL917508 RNP917508 RDT917508 QTX917508 QKB917508 QAF917508 PQJ917508 PGN917508 OWR917508 OMV917508 OCZ917508 NTD917508 NJH917508 MZL917508 MPP917508 MFT917508 LVX917508 LMB917508 LCF917508 KSJ917508 KIN917508 JYR917508 JOV917508 JEZ917508 IVD917508 ILH917508 IBL917508 HRP917508 HHT917508 GXX917508 GOB917508 GEF917508 FUJ917508 FKN917508 FAR917508 EQV917508 EGZ917508 DXD917508 DNH917508 DDL917508 CTP917508 CJT917508 BZX917508 BQB917508 BGF917508 AWJ917508 AMN917508 ACR917508 SV917508 IZ917508 WVL851972 WLP851972 WBT851972 VRX851972 VIB851972 UYF851972 UOJ851972 UEN851972 TUR851972 TKV851972 TAZ851972 SRD851972 SHH851972 RXL851972 RNP851972 RDT851972 QTX851972 QKB851972 QAF851972 PQJ851972 PGN851972 OWR851972 OMV851972 OCZ851972 NTD851972 NJH851972 MZL851972 MPP851972 MFT851972 LVX851972 LMB851972 LCF851972 KSJ851972 KIN851972 JYR851972 JOV851972 JEZ851972 IVD851972 ILH851972 IBL851972 HRP851972 HHT851972 GXX851972 GOB851972 GEF851972 FUJ851972 FKN851972 FAR851972 EQV851972 EGZ851972 DXD851972 DNH851972 DDL851972 CTP851972 CJT851972 BZX851972 BQB851972 BGF851972 AWJ851972 AMN851972 ACR851972 SV851972 IZ851972 WVL786436 WLP786436 WBT786436 VRX786436 VIB786436 UYF786436 UOJ786436 UEN786436 TUR786436 TKV786436 TAZ786436 SRD786436 SHH786436 RXL786436 RNP786436 RDT786436 QTX786436 QKB786436 QAF786436 PQJ786436 PGN786436 OWR786436 OMV786436 OCZ786436 NTD786436 NJH786436 MZL786436 MPP786436 MFT786436 LVX786436 LMB786436 LCF786436 KSJ786436 KIN786436 JYR786436 JOV786436 JEZ786436 IVD786436 ILH786436 IBL786436 HRP786436 HHT786436 GXX786436 GOB786436 GEF786436 FUJ786436 FKN786436 FAR786436 EQV786436 EGZ786436 DXD786436 DNH786436 DDL786436 CTP786436 CJT786436 BZX786436 BQB786436 BGF786436 AWJ786436 AMN786436 ACR786436 SV786436 IZ786436 WVL720900 WLP720900 WBT720900 VRX720900 VIB720900 UYF720900 UOJ720900 UEN720900 TUR720900 TKV720900 TAZ720900 SRD720900 SHH720900 RXL720900 RNP720900 RDT720900 QTX720900 QKB720900 QAF720900 PQJ720900 PGN720900 OWR720900 OMV720900 OCZ720900 NTD720900 NJH720900 MZL720900 MPP720900 MFT720900 LVX720900 LMB720900 LCF720900 KSJ720900 KIN720900 JYR720900 JOV720900 JEZ720900 IVD720900 ILH720900 IBL720900 HRP720900 HHT720900 GXX720900 GOB720900 GEF720900 FUJ720900 FKN720900 FAR720900 EQV720900 EGZ720900 DXD720900 DNH720900 DDL720900 CTP720900 CJT720900 BZX720900 BQB720900 BGF720900 AWJ720900 AMN720900 ACR720900 SV720900 IZ720900 WVL655364 WLP655364 WBT655364 VRX655364 VIB655364 UYF655364 UOJ655364 UEN655364 TUR655364 TKV655364 TAZ655364 SRD655364 SHH655364 RXL655364 RNP655364 RDT655364 QTX655364 QKB655364 QAF655364 PQJ655364 PGN655364 OWR655364 OMV655364 OCZ655364 NTD655364 NJH655364 MZL655364 MPP655364 MFT655364 LVX655364 LMB655364 LCF655364 KSJ655364 KIN655364 JYR655364 JOV655364 JEZ655364 IVD655364 ILH655364 IBL655364 HRP655364 HHT655364 GXX655364 GOB655364 GEF655364 FUJ655364 FKN655364 FAR655364 EQV655364 EGZ655364 DXD655364 DNH655364 DDL655364 CTP655364 CJT655364 BZX655364 BQB655364 BGF655364 AWJ655364 AMN655364 ACR655364 SV655364 IZ655364 WVL589828 WLP589828 WBT589828 VRX589828 VIB589828 UYF589828 UOJ589828 UEN589828 TUR589828 TKV589828 TAZ589828 SRD589828 SHH589828 RXL589828 RNP589828 RDT589828 QTX589828 QKB589828 QAF589828 PQJ589828 PGN589828 OWR589828 OMV589828 OCZ589828 NTD589828 NJH589828 MZL589828 MPP589828 MFT589828 LVX589828 LMB589828 LCF589828 KSJ589828 KIN589828 JYR589828 JOV589828 JEZ589828 IVD589828 ILH589828 IBL589828 HRP589828 HHT589828 GXX589828 GOB589828 GEF589828 FUJ589828 FKN589828 FAR589828 EQV589828 EGZ589828 DXD589828 DNH589828 DDL589828 CTP589828 CJT589828 BZX589828 BQB589828 BGF589828 AWJ589828 AMN589828 ACR589828 SV589828 IZ589828 WVL524292 WLP524292 WBT524292 VRX524292 VIB524292 UYF524292 UOJ524292 UEN524292 TUR524292 TKV524292 TAZ524292 SRD524292 SHH524292 RXL524292 RNP524292 RDT524292 QTX524292 QKB524292 QAF524292 PQJ524292 PGN524292 OWR524292 OMV524292 OCZ524292 NTD524292 NJH524292 MZL524292 MPP524292 MFT524292 LVX524292 LMB524292 LCF524292 KSJ524292 KIN524292 JYR524292 JOV524292 JEZ524292 IVD524292 ILH524292 IBL524292 HRP524292 HHT524292 GXX524292 GOB524292 GEF524292 FUJ524292 FKN524292 FAR524292 EQV524292 EGZ524292 DXD524292 DNH524292 DDL524292 CTP524292 CJT524292 BZX524292 BQB524292 BGF524292 AWJ524292 AMN524292 ACR524292 SV524292 IZ524292 WVL458756 WLP458756 WBT458756 VRX458756 VIB458756 UYF458756 UOJ458756 UEN458756 TUR458756 TKV458756 TAZ458756 SRD458756 SHH458756 RXL458756 RNP458756 RDT458756 QTX458756 QKB458756 QAF458756 PQJ458756 PGN458756 OWR458756 OMV458756 OCZ458756 NTD458756 NJH458756 MZL458756 MPP458756 MFT458756 LVX458756 LMB458756 LCF458756 KSJ458756 KIN458756 JYR458756 JOV458756 JEZ458756 IVD458756 ILH458756 IBL458756 HRP458756 HHT458756 GXX458756 GOB458756 GEF458756 FUJ458756 FKN458756 FAR458756 EQV458756 EGZ458756 DXD458756 DNH458756 DDL458756 CTP458756 CJT458756 BZX458756 BQB458756 BGF458756 AWJ458756 AMN458756 ACR458756 SV458756 IZ458756 WVL393220 WLP393220 WBT393220 VRX393220 VIB393220 UYF393220 UOJ393220 UEN393220 TUR393220 TKV393220 TAZ393220 SRD393220 SHH393220 RXL393220 RNP393220 RDT393220 QTX393220 QKB393220 QAF393220 PQJ393220 PGN393220 OWR393220 OMV393220 OCZ393220 NTD393220 NJH393220 MZL393220 MPP393220 MFT393220 LVX393220 LMB393220 LCF393220 KSJ393220 KIN393220 JYR393220 JOV393220 JEZ393220 IVD393220 ILH393220 IBL393220 HRP393220 HHT393220 GXX393220 GOB393220 GEF393220 FUJ393220 FKN393220 FAR393220 EQV393220 EGZ393220 DXD393220 DNH393220 DDL393220 CTP393220 CJT393220 BZX393220 BQB393220 BGF393220 AWJ393220 AMN393220 ACR393220 SV393220 IZ393220 WVL327684 WLP327684 WBT327684 VRX327684 VIB327684 UYF327684 UOJ327684 UEN327684 TUR327684 TKV327684 TAZ327684 SRD327684 SHH327684 RXL327684 RNP327684 RDT327684 QTX327684 QKB327684 QAF327684 PQJ327684 PGN327684 OWR327684 OMV327684 OCZ327684 NTD327684 NJH327684 MZL327684 MPP327684 MFT327684 LVX327684 LMB327684 LCF327684 KSJ327684 KIN327684 JYR327684 JOV327684 JEZ327684 IVD327684 ILH327684 IBL327684 HRP327684 HHT327684 GXX327684 GOB327684 GEF327684 FUJ327684 FKN327684 FAR327684 EQV327684 EGZ327684 DXD327684 DNH327684 DDL327684 CTP327684 CJT327684 BZX327684 BQB327684 BGF327684 AWJ327684 AMN327684 ACR327684 SV327684 IZ327684 WVL262148 WLP262148 WBT262148 VRX262148 VIB262148 UYF262148 UOJ262148 UEN262148 TUR262148 TKV262148 TAZ262148 SRD262148 SHH262148 RXL262148 RNP262148 RDT262148 QTX262148 QKB262148 QAF262148 PQJ262148 PGN262148 OWR262148 OMV262148 OCZ262148 NTD262148 NJH262148 MZL262148 MPP262148 MFT262148 LVX262148 LMB262148 LCF262148 KSJ262148 KIN262148 JYR262148 JOV262148 JEZ262148 IVD262148 ILH262148 IBL262148 HRP262148 HHT262148 GXX262148 GOB262148 GEF262148 FUJ262148 FKN262148 FAR262148 EQV262148 EGZ262148 DXD262148 DNH262148 DDL262148 CTP262148 CJT262148 BZX262148 BQB262148 BGF262148 AWJ262148 AMN262148 ACR262148 SV262148 IZ262148 WVL196612 WLP196612 WBT196612 VRX196612 VIB196612 UYF196612 UOJ196612 UEN196612 TUR196612 TKV196612 TAZ196612 SRD196612 SHH196612 RXL196612 RNP196612 RDT196612 QTX196612 QKB196612 QAF196612 PQJ196612 PGN196612 OWR196612 OMV196612 OCZ196612 NTD196612 NJH196612 MZL196612 MPP196612 MFT196612 LVX196612 LMB196612 LCF196612 KSJ196612 KIN196612 JYR196612 JOV196612 JEZ196612 IVD196612 ILH196612 IBL196612 HRP196612 HHT196612 GXX196612 GOB196612 GEF196612 FUJ196612 FKN196612 FAR196612 EQV196612 EGZ196612 DXD196612 DNH196612 DDL196612 CTP196612 CJT196612 BZX196612 BQB196612 BGF196612 AWJ196612 AMN196612 ACR196612 SV196612 IZ196612 WVL131076 WLP131076 WBT131076 VRX131076 VIB131076 UYF131076 UOJ131076 UEN131076 TUR131076 TKV131076 TAZ131076 SRD131076 SHH131076 RXL131076 RNP131076 RDT131076 QTX131076 QKB131076 QAF131076 PQJ131076 PGN131076 OWR131076 OMV131076 OCZ131076 NTD131076 NJH131076 MZL131076 MPP131076 MFT131076 LVX131076 LMB131076 LCF131076 KSJ131076 KIN131076 JYR131076 JOV131076 JEZ131076 IVD131076 ILH131076 IBL131076 HRP131076 HHT131076 GXX131076 GOB131076 GEF131076 FUJ131076 FKN131076 FAR131076 EQV131076 EGZ131076 DXD131076 DNH131076 DDL131076 CTP131076 CJT131076 BZX131076 BQB131076 BGF131076 AWJ131076 AMN131076 ACR131076 SV131076 IZ131076 WVL65540 WLP65540 WBT65540 VRX65540 VIB65540 UYF65540 UOJ65540 UEN65540 TUR65540 TKV65540 TAZ65540 SRD65540 SHH65540 RXL65540 RNP65540 RDT65540 QTX65540 QKB65540 QAF65540 PQJ65540 PGN65540 OWR65540 OMV65540 OCZ65540 NTD65540 NJH65540 MZL65540 MPP65540 MFT65540 LVX65540 LMB65540 LCF65540 KSJ65540 KIN65540 JYR65540 JOV65540 JEZ65540 IVD65540 ILH65540 IBL65540 HRP65540 HHT65540 GXX65540 GOB65540 GEF65540 FUJ65540 FKN65540 FAR65540 EQV65540 EGZ65540 DXD65540 DNH65540 DDL65540 CTP65540 CJT65540 BZX65540 BQB65540 BGF65540 AWJ65540 AMN65540 ACR65540 SV65540 IZ65540 WVL983032:WVL983042 WLP983032:WLP983042 WBT983032:WBT983042 VRX983032:VRX983042 VIB983032:VIB983042 UYF983032:UYF983042 UOJ983032:UOJ983042 UEN983032:UEN983042 TUR983032:TUR983042 TKV983032:TKV983042 TAZ983032:TAZ983042 SRD983032:SRD983042 SHH983032:SHH983042 RXL983032:RXL983042 RNP983032:RNP983042 RDT983032:RDT983042 QTX983032:QTX983042 QKB983032:QKB983042 QAF983032:QAF983042 PQJ983032:PQJ983042 PGN983032:PGN983042 OWR983032:OWR983042 OMV983032:OMV983042 OCZ983032:OCZ983042 NTD983032:NTD983042 NJH983032:NJH983042 MZL983032:MZL983042 MPP983032:MPP983042 MFT983032:MFT983042 LVX983032:LVX983042 LMB983032:LMB983042 LCF983032:LCF983042 KSJ983032:KSJ983042 KIN983032:KIN983042 JYR983032:JYR983042 JOV983032:JOV983042 JEZ983032:JEZ983042 IVD983032:IVD983042 ILH983032:ILH983042 IBL983032:IBL983042 HRP983032:HRP983042 HHT983032:HHT983042 GXX983032:GXX983042 GOB983032:GOB983042 GEF983032:GEF983042 FUJ983032:FUJ983042 FKN983032:FKN983042 FAR983032:FAR983042 EQV983032:EQV983042 EGZ983032:EGZ983042 DXD983032:DXD983042 DNH983032:DNH983042 DDL983032:DDL983042 CTP983032:CTP983042 CJT983032:CJT983042 BZX983032:BZX983042 BQB983032:BQB983042 BGF983032:BGF983042 AWJ983032:AWJ983042 AMN983032:AMN983042 ACR983032:ACR983042 SV983032:SV983042 IZ983032:IZ983042 WVL917496:WVL917506 WLP917496:WLP917506 WBT917496:WBT917506 VRX917496:VRX917506 VIB917496:VIB917506 UYF917496:UYF917506 UOJ917496:UOJ917506 UEN917496:UEN917506 TUR917496:TUR917506 TKV917496:TKV917506 TAZ917496:TAZ917506 SRD917496:SRD917506 SHH917496:SHH917506 RXL917496:RXL917506 RNP917496:RNP917506 RDT917496:RDT917506 QTX917496:QTX917506 QKB917496:QKB917506 QAF917496:QAF917506 PQJ917496:PQJ917506 PGN917496:PGN917506 OWR917496:OWR917506 OMV917496:OMV917506 OCZ917496:OCZ917506 NTD917496:NTD917506 NJH917496:NJH917506 MZL917496:MZL917506 MPP917496:MPP917506 MFT917496:MFT917506 LVX917496:LVX917506 LMB917496:LMB917506 LCF917496:LCF917506 KSJ917496:KSJ917506 KIN917496:KIN917506 JYR917496:JYR917506 JOV917496:JOV917506 JEZ917496:JEZ917506 IVD917496:IVD917506 ILH917496:ILH917506 IBL917496:IBL917506 HRP917496:HRP917506 HHT917496:HHT917506 GXX917496:GXX917506 GOB917496:GOB917506 GEF917496:GEF917506 FUJ917496:FUJ917506 FKN917496:FKN917506 FAR917496:FAR917506 EQV917496:EQV917506 EGZ917496:EGZ917506 DXD917496:DXD917506 DNH917496:DNH917506 DDL917496:DDL917506 CTP917496:CTP917506 CJT917496:CJT917506 BZX917496:BZX917506 BQB917496:BQB917506 BGF917496:BGF917506 AWJ917496:AWJ917506 AMN917496:AMN917506 ACR917496:ACR917506 SV917496:SV917506 IZ917496:IZ917506 WVL851960:WVL851970 WLP851960:WLP851970 WBT851960:WBT851970 VRX851960:VRX851970 VIB851960:VIB851970 UYF851960:UYF851970 UOJ851960:UOJ851970 UEN851960:UEN851970 TUR851960:TUR851970 TKV851960:TKV851970 TAZ851960:TAZ851970 SRD851960:SRD851970 SHH851960:SHH851970 RXL851960:RXL851970 RNP851960:RNP851970 RDT851960:RDT851970 QTX851960:QTX851970 QKB851960:QKB851970 QAF851960:QAF851970 PQJ851960:PQJ851970 PGN851960:PGN851970 OWR851960:OWR851970 OMV851960:OMV851970 OCZ851960:OCZ851970 NTD851960:NTD851970 NJH851960:NJH851970 MZL851960:MZL851970 MPP851960:MPP851970 MFT851960:MFT851970 LVX851960:LVX851970 LMB851960:LMB851970 LCF851960:LCF851970 KSJ851960:KSJ851970 KIN851960:KIN851970 JYR851960:JYR851970 JOV851960:JOV851970 JEZ851960:JEZ851970 IVD851960:IVD851970 ILH851960:ILH851970 IBL851960:IBL851970 HRP851960:HRP851970 HHT851960:HHT851970 GXX851960:GXX851970 GOB851960:GOB851970 GEF851960:GEF851970 FUJ851960:FUJ851970 FKN851960:FKN851970 FAR851960:FAR851970 EQV851960:EQV851970 EGZ851960:EGZ851970 DXD851960:DXD851970 DNH851960:DNH851970 DDL851960:DDL851970 CTP851960:CTP851970 CJT851960:CJT851970 BZX851960:BZX851970 BQB851960:BQB851970 BGF851960:BGF851970 AWJ851960:AWJ851970 AMN851960:AMN851970 ACR851960:ACR851970 SV851960:SV851970 IZ851960:IZ851970 WVL786424:WVL786434 WLP786424:WLP786434 WBT786424:WBT786434 VRX786424:VRX786434 VIB786424:VIB786434 UYF786424:UYF786434 UOJ786424:UOJ786434 UEN786424:UEN786434 TUR786424:TUR786434 TKV786424:TKV786434 TAZ786424:TAZ786434 SRD786424:SRD786434 SHH786424:SHH786434 RXL786424:RXL786434 RNP786424:RNP786434 RDT786424:RDT786434 QTX786424:QTX786434 QKB786424:QKB786434 QAF786424:QAF786434 PQJ786424:PQJ786434 PGN786424:PGN786434 OWR786424:OWR786434 OMV786424:OMV786434 OCZ786424:OCZ786434 NTD786424:NTD786434 NJH786424:NJH786434 MZL786424:MZL786434 MPP786424:MPP786434 MFT786424:MFT786434 LVX786424:LVX786434 LMB786424:LMB786434 LCF786424:LCF786434 KSJ786424:KSJ786434 KIN786424:KIN786434 JYR786424:JYR786434 JOV786424:JOV786434 JEZ786424:JEZ786434 IVD786424:IVD786434 ILH786424:ILH786434 IBL786424:IBL786434 HRP786424:HRP786434 HHT786424:HHT786434 GXX786424:GXX786434 GOB786424:GOB786434 GEF786424:GEF786434 FUJ786424:FUJ786434 FKN786424:FKN786434 FAR786424:FAR786434 EQV786424:EQV786434 EGZ786424:EGZ786434 DXD786424:DXD786434 DNH786424:DNH786434 DDL786424:DDL786434 CTP786424:CTP786434 CJT786424:CJT786434 BZX786424:BZX786434 BQB786424:BQB786434 BGF786424:BGF786434 AWJ786424:AWJ786434 AMN786424:AMN786434 ACR786424:ACR786434 SV786424:SV786434 IZ786424:IZ786434 WVL720888:WVL720898 WLP720888:WLP720898 WBT720888:WBT720898 VRX720888:VRX720898 VIB720888:VIB720898 UYF720888:UYF720898 UOJ720888:UOJ720898 UEN720888:UEN720898 TUR720888:TUR720898 TKV720888:TKV720898 TAZ720888:TAZ720898 SRD720888:SRD720898 SHH720888:SHH720898 RXL720888:RXL720898 RNP720888:RNP720898 RDT720888:RDT720898 QTX720888:QTX720898 QKB720888:QKB720898 QAF720888:QAF720898 PQJ720888:PQJ720898 PGN720888:PGN720898 OWR720888:OWR720898 OMV720888:OMV720898 OCZ720888:OCZ720898 NTD720888:NTD720898 NJH720888:NJH720898 MZL720888:MZL720898 MPP720888:MPP720898 MFT720888:MFT720898 LVX720888:LVX720898 LMB720888:LMB720898 LCF720888:LCF720898 KSJ720888:KSJ720898 KIN720888:KIN720898 JYR720888:JYR720898 JOV720888:JOV720898 JEZ720888:JEZ720898 IVD720888:IVD720898 ILH720888:ILH720898 IBL720888:IBL720898 HRP720888:HRP720898 HHT720888:HHT720898 GXX720888:GXX720898 GOB720888:GOB720898 GEF720888:GEF720898 FUJ720888:FUJ720898 FKN720888:FKN720898 FAR720888:FAR720898 EQV720888:EQV720898 EGZ720888:EGZ720898 DXD720888:DXD720898 DNH720888:DNH720898 DDL720888:DDL720898 CTP720888:CTP720898 CJT720888:CJT720898 BZX720888:BZX720898 BQB720888:BQB720898 BGF720888:BGF720898 AWJ720888:AWJ720898 AMN720888:AMN720898 ACR720888:ACR720898 SV720888:SV720898 IZ720888:IZ720898 WVL655352:WVL655362 WLP655352:WLP655362 WBT655352:WBT655362 VRX655352:VRX655362 VIB655352:VIB655362 UYF655352:UYF655362 UOJ655352:UOJ655362 UEN655352:UEN655362 TUR655352:TUR655362 TKV655352:TKV655362 TAZ655352:TAZ655362 SRD655352:SRD655362 SHH655352:SHH655362 RXL655352:RXL655362 RNP655352:RNP655362 RDT655352:RDT655362 QTX655352:QTX655362 QKB655352:QKB655362 QAF655352:QAF655362 PQJ655352:PQJ655362 PGN655352:PGN655362 OWR655352:OWR655362 OMV655352:OMV655362 OCZ655352:OCZ655362 NTD655352:NTD655362 NJH655352:NJH655362 MZL655352:MZL655362 MPP655352:MPP655362 MFT655352:MFT655362 LVX655352:LVX655362 LMB655352:LMB655362 LCF655352:LCF655362 KSJ655352:KSJ655362 KIN655352:KIN655362 JYR655352:JYR655362 JOV655352:JOV655362 JEZ655352:JEZ655362 IVD655352:IVD655362 ILH655352:ILH655362 IBL655352:IBL655362 HRP655352:HRP655362 HHT655352:HHT655362 GXX655352:GXX655362 GOB655352:GOB655362 GEF655352:GEF655362 FUJ655352:FUJ655362 FKN655352:FKN655362 FAR655352:FAR655362 EQV655352:EQV655362 EGZ655352:EGZ655362 DXD655352:DXD655362 DNH655352:DNH655362 DDL655352:DDL655362 CTP655352:CTP655362 CJT655352:CJT655362 BZX655352:BZX655362 BQB655352:BQB655362 BGF655352:BGF655362 AWJ655352:AWJ655362 AMN655352:AMN655362 ACR655352:ACR655362 SV655352:SV655362 IZ655352:IZ655362 WVL589816:WVL589826 WLP589816:WLP589826 WBT589816:WBT589826 VRX589816:VRX589826 VIB589816:VIB589826 UYF589816:UYF589826 UOJ589816:UOJ589826 UEN589816:UEN589826 TUR589816:TUR589826 TKV589816:TKV589826 TAZ589816:TAZ589826 SRD589816:SRD589826 SHH589816:SHH589826 RXL589816:RXL589826 RNP589816:RNP589826 RDT589816:RDT589826 QTX589816:QTX589826 QKB589816:QKB589826 QAF589816:QAF589826 PQJ589816:PQJ589826 PGN589816:PGN589826 OWR589816:OWR589826 OMV589816:OMV589826 OCZ589816:OCZ589826 NTD589816:NTD589826 NJH589816:NJH589826 MZL589816:MZL589826 MPP589816:MPP589826 MFT589816:MFT589826 LVX589816:LVX589826 LMB589816:LMB589826 LCF589816:LCF589826 KSJ589816:KSJ589826 KIN589816:KIN589826 JYR589816:JYR589826 JOV589816:JOV589826 JEZ589816:JEZ589826 IVD589816:IVD589826 ILH589816:ILH589826 IBL589816:IBL589826 HRP589816:HRP589826 HHT589816:HHT589826 GXX589816:GXX589826 GOB589816:GOB589826 GEF589816:GEF589826 FUJ589816:FUJ589826 FKN589816:FKN589826 FAR589816:FAR589826 EQV589816:EQV589826 EGZ589816:EGZ589826 DXD589816:DXD589826 DNH589816:DNH589826 DDL589816:DDL589826 CTP589816:CTP589826 CJT589816:CJT589826 BZX589816:BZX589826 BQB589816:BQB589826 BGF589816:BGF589826 AWJ589816:AWJ589826 AMN589816:AMN589826 ACR589816:ACR589826 SV589816:SV589826 IZ589816:IZ589826 WVL524280:WVL524290 WLP524280:WLP524290 WBT524280:WBT524290 VRX524280:VRX524290 VIB524280:VIB524290 UYF524280:UYF524290 UOJ524280:UOJ524290 UEN524280:UEN524290 TUR524280:TUR524290 TKV524280:TKV524290 TAZ524280:TAZ524290 SRD524280:SRD524290 SHH524280:SHH524290 RXL524280:RXL524290 RNP524280:RNP524290 RDT524280:RDT524290 QTX524280:QTX524290 QKB524280:QKB524290 QAF524280:QAF524290 PQJ524280:PQJ524290 PGN524280:PGN524290 OWR524280:OWR524290 OMV524280:OMV524290 OCZ524280:OCZ524290 NTD524280:NTD524290 NJH524280:NJH524290 MZL524280:MZL524290 MPP524280:MPP524290 MFT524280:MFT524290 LVX524280:LVX524290 LMB524280:LMB524290 LCF524280:LCF524290 KSJ524280:KSJ524290 KIN524280:KIN524290 JYR524280:JYR524290 JOV524280:JOV524290 JEZ524280:JEZ524290 IVD524280:IVD524290 ILH524280:ILH524290 IBL524280:IBL524290 HRP524280:HRP524290 HHT524280:HHT524290 GXX524280:GXX524290 GOB524280:GOB524290 GEF524280:GEF524290 FUJ524280:FUJ524290 FKN524280:FKN524290 FAR524280:FAR524290 EQV524280:EQV524290 EGZ524280:EGZ524290 DXD524280:DXD524290 DNH524280:DNH524290 DDL524280:DDL524290 CTP524280:CTP524290 CJT524280:CJT524290 BZX524280:BZX524290 BQB524280:BQB524290 BGF524280:BGF524290 AWJ524280:AWJ524290 AMN524280:AMN524290 ACR524280:ACR524290 SV524280:SV524290 IZ524280:IZ524290 WVL458744:WVL458754 WLP458744:WLP458754 WBT458744:WBT458754 VRX458744:VRX458754 VIB458744:VIB458754 UYF458744:UYF458754 UOJ458744:UOJ458754 UEN458744:UEN458754 TUR458744:TUR458754 TKV458744:TKV458754 TAZ458744:TAZ458754 SRD458744:SRD458754 SHH458744:SHH458754 RXL458744:RXL458754 RNP458744:RNP458754 RDT458744:RDT458754 QTX458744:QTX458754 QKB458744:QKB458754 QAF458744:QAF458754 PQJ458744:PQJ458754 PGN458744:PGN458754 OWR458744:OWR458754 OMV458744:OMV458754 OCZ458744:OCZ458754 NTD458744:NTD458754 NJH458744:NJH458754 MZL458744:MZL458754 MPP458744:MPP458754 MFT458744:MFT458754 LVX458744:LVX458754 LMB458744:LMB458754 LCF458744:LCF458754 KSJ458744:KSJ458754 KIN458744:KIN458754 JYR458744:JYR458754 JOV458744:JOV458754 JEZ458744:JEZ458754 IVD458744:IVD458754 ILH458744:ILH458754 IBL458744:IBL458754 HRP458744:HRP458754 HHT458744:HHT458754 GXX458744:GXX458754 GOB458744:GOB458754 GEF458744:GEF458754 FUJ458744:FUJ458754 FKN458744:FKN458754 FAR458744:FAR458754 EQV458744:EQV458754 EGZ458744:EGZ458754 DXD458744:DXD458754 DNH458744:DNH458754 DDL458744:DDL458754 CTP458744:CTP458754 CJT458744:CJT458754 BZX458744:BZX458754 BQB458744:BQB458754 BGF458744:BGF458754 AWJ458744:AWJ458754 AMN458744:AMN458754 ACR458744:ACR458754 SV458744:SV458754 IZ458744:IZ458754 WVL393208:WVL393218 WLP393208:WLP393218 WBT393208:WBT393218 VRX393208:VRX393218 VIB393208:VIB393218 UYF393208:UYF393218 UOJ393208:UOJ393218 UEN393208:UEN393218 TUR393208:TUR393218 TKV393208:TKV393218 TAZ393208:TAZ393218 SRD393208:SRD393218 SHH393208:SHH393218 RXL393208:RXL393218 RNP393208:RNP393218 RDT393208:RDT393218 QTX393208:QTX393218 QKB393208:QKB393218 QAF393208:QAF393218 PQJ393208:PQJ393218 PGN393208:PGN393218 OWR393208:OWR393218 OMV393208:OMV393218 OCZ393208:OCZ393218 NTD393208:NTD393218 NJH393208:NJH393218 MZL393208:MZL393218 MPP393208:MPP393218 MFT393208:MFT393218 LVX393208:LVX393218 LMB393208:LMB393218 LCF393208:LCF393218 KSJ393208:KSJ393218 KIN393208:KIN393218 JYR393208:JYR393218 JOV393208:JOV393218 JEZ393208:JEZ393218 IVD393208:IVD393218 ILH393208:ILH393218 IBL393208:IBL393218 HRP393208:HRP393218 HHT393208:HHT393218 GXX393208:GXX393218 GOB393208:GOB393218 GEF393208:GEF393218 FUJ393208:FUJ393218 FKN393208:FKN393218 FAR393208:FAR393218 EQV393208:EQV393218 EGZ393208:EGZ393218 DXD393208:DXD393218 DNH393208:DNH393218 DDL393208:DDL393218 CTP393208:CTP393218 CJT393208:CJT393218 BZX393208:BZX393218 BQB393208:BQB393218 BGF393208:BGF393218 AWJ393208:AWJ393218 AMN393208:AMN393218 ACR393208:ACR393218 SV393208:SV393218 IZ393208:IZ393218 WVL327672:WVL327682 WLP327672:WLP327682 WBT327672:WBT327682 VRX327672:VRX327682 VIB327672:VIB327682 UYF327672:UYF327682 UOJ327672:UOJ327682 UEN327672:UEN327682 TUR327672:TUR327682 TKV327672:TKV327682 TAZ327672:TAZ327682 SRD327672:SRD327682 SHH327672:SHH327682 RXL327672:RXL327682 RNP327672:RNP327682 RDT327672:RDT327682 QTX327672:QTX327682 QKB327672:QKB327682 QAF327672:QAF327682 PQJ327672:PQJ327682 PGN327672:PGN327682 OWR327672:OWR327682 OMV327672:OMV327682 OCZ327672:OCZ327682 NTD327672:NTD327682 NJH327672:NJH327682 MZL327672:MZL327682 MPP327672:MPP327682 MFT327672:MFT327682 LVX327672:LVX327682 LMB327672:LMB327682 LCF327672:LCF327682 KSJ327672:KSJ327682 KIN327672:KIN327682 JYR327672:JYR327682 JOV327672:JOV327682 JEZ327672:JEZ327682 IVD327672:IVD327682 ILH327672:ILH327682 IBL327672:IBL327682 HRP327672:HRP327682 HHT327672:HHT327682 GXX327672:GXX327682 GOB327672:GOB327682 GEF327672:GEF327682 FUJ327672:FUJ327682 FKN327672:FKN327682 FAR327672:FAR327682 EQV327672:EQV327682 EGZ327672:EGZ327682 DXD327672:DXD327682 DNH327672:DNH327682 DDL327672:DDL327682 CTP327672:CTP327682 CJT327672:CJT327682 BZX327672:BZX327682 BQB327672:BQB327682 BGF327672:BGF327682 AWJ327672:AWJ327682 AMN327672:AMN327682 ACR327672:ACR327682 SV327672:SV327682 IZ327672:IZ327682 WVL262136:WVL262146 WLP262136:WLP262146 WBT262136:WBT262146 VRX262136:VRX262146 VIB262136:VIB262146 UYF262136:UYF262146 UOJ262136:UOJ262146 UEN262136:UEN262146 TUR262136:TUR262146 TKV262136:TKV262146 TAZ262136:TAZ262146 SRD262136:SRD262146 SHH262136:SHH262146 RXL262136:RXL262146 RNP262136:RNP262146 RDT262136:RDT262146 QTX262136:QTX262146 QKB262136:QKB262146 QAF262136:QAF262146 PQJ262136:PQJ262146 PGN262136:PGN262146 OWR262136:OWR262146 OMV262136:OMV262146 OCZ262136:OCZ262146 NTD262136:NTD262146 NJH262136:NJH262146 MZL262136:MZL262146 MPP262136:MPP262146 MFT262136:MFT262146 LVX262136:LVX262146 LMB262136:LMB262146 LCF262136:LCF262146 KSJ262136:KSJ262146 KIN262136:KIN262146 JYR262136:JYR262146 JOV262136:JOV262146 JEZ262136:JEZ262146 IVD262136:IVD262146 ILH262136:ILH262146 IBL262136:IBL262146 HRP262136:HRP262146 HHT262136:HHT262146 GXX262136:GXX262146 GOB262136:GOB262146 GEF262136:GEF262146 FUJ262136:FUJ262146 FKN262136:FKN262146 FAR262136:FAR262146 EQV262136:EQV262146 EGZ262136:EGZ262146 DXD262136:DXD262146 DNH262136:DNH262146 DDL262136:DDL262146 CTP262136:CTP262146 CJT262136:CJT262146 BZX262136:BZX262146 BQB262136:BQB262146 BGF262136:BGF262146 AWJ262136:AWJ262146 AMN262136:AMN262146 ACR262136:ACR262146 SV262136:SV262146 IZ262136:IZ262146 WVL196600:WVL196610 WLP196600:WLP196610 WBT196600:WBT196610 VRX196600:VRX196610 VIB196600:VIB196610 UYF196600:UYF196610 UOJ196600:UOJ196610 UEN196600:UEN196610 TUR196600:TUR196610 TKV196600:TKV196610 TAZ196600:TAZ196610 SRD196600:SRD196610 SHH196600:SHH196610 RXL196600:RXL196610 RNP196600:RNP196610 RDT196600:RDT196610 QTX196600:QTX196610 QKB196600:QKB196610 QAF196600:QAF196610 PQJ196600:PQJ196610 PGN196600:PGN196610 OWR196600:OWR196610 OMV196600:OMV196610 OCZ196600:OCZ196610 NTD196600:NTD196610 NJH196600:NJH196610 MZL196600:MZL196610 MPP196600:MPP196610 MFT196600:MFT196610 LVX196600:LVX196610 LMB196600:LMB196610 LCF196600:LCF196610 KSJ196600:KSJ196610 KIN196600:KIN196610 JYR196600:JYR196610 JOV196600:JOV196610 JEZ196600:JEZ196610 IVD196600:IVD196610 ILH196600:ILH196610 IBL196600:IBL196610 HRP196600:HRP196610 HHT196600:HHT196610 GXX196600:GXX196610 GOB196600:GOB196610 GEF196600:GEF196610 FUJ196600:FUJ196610 FKN196600:FKN196610 FAR196600:FAR196610 EQV196600:EQV196610 EGZ196600:EGZ196610 DXD196600:DXD196610 DNH196600:DNH196610 DDL196600:DDL196610 CTP196600:CTP196610 CJT196600:CJT196610 BZX196600:BZX196610 BQB196600:BQB196610 BGF196600:BGF196610 AWJ196600:AWJ196610 AMN196600:AMN196610 ACR196600:ACR196610 SV196600:SV196610 IZ196600:IZ196610 WVL131064:WVL131074 WLP131064:WLP131074 WBT131064:WBT131074 VRX131064:VRX131074 VIB131064:VIB131074 UYF131064:UYF131074 UOJ131064:UOJ131074 UEN131064:UEN131074 TUR131064:TUR131074 TKV131064:TKV131074 TAZ131064:TAZ131074 SRD131064:SRD131074 SHH131064:SHH131074 RXL131064:RXL131074 RNP131064:RNP131074 RDT131064:RDT131074 QTX131064:QTX131074 QKB131064:QKB131074 QAF131064:QAF131074 PQJ131064:PQJ131074 PGN131064:PGN131074 OWR131064:OWR131074 OMV131064:OMV131074 OCZ131064:OCZ131074 NTD131064:NTD131074 NJH131064:NJH131074 MZL131064:MZL131074 MPP131064:MPP131074 MFT131064:MFT131074 LVX131064:LVX131074 LMB131064:LMB131074 LCF131064:LCF131074 KSJ131064:KSJ131074 KIN131064:KIN131074 JYR131064:JYR131074 JOV131064:JOV131074 JEZ131064:JEZ131074 IVD131064:IVD131074 ILH131064:ILH131074 IBL131064:IBL131074 HRP131064:HRP131074 HHT131064:HHT131074 GXX131064:GXX131074 GOB131064:GOB131074 GEF131064:GEF131074 FUJ131064:FUJ131074 FKN131064:FKN131074 FAR131064:FAR131074 EQV131064:EQV131074 EGZ131064:EGZ131074 DXD131064:DXD131074 DNH131064:DNH131074 DDL131064:DDL131074 CTP131064:CTP131074 CJT131064:CJT131074 BZX131064:BZX131074 BQB131064:BQB131074 BGF131064:BGF131074 AWJ131064:AWJ131074 AMN131064:AMN131074 ACR131064:ACR131074 SV131064:SV131074 IZ131064:IZ131074 WVL65528:WVL65538 WLP65528:WLP65538 WBT65528:WBT65538 VRX65528:VRX65538 VIB65528:VIB65538 UYF65528:UYF65538 UOJ65528:UOJ65538 UEN65528:UEN65538 TUR65528:TUR65538 TKV65528:TKV65538 TAZ65528:TAZ65538 SRD65528:SRD65538 SHH65528:SHH65538 RXL65528:RXL65538 RNP65528:RNP65538 RDT65528:RDT65538 QTX65528:QTX65538 QKB65528:QKB65538 QAF65528:QAF65538 PQJ65528:PQJ65538 PGN65528:PGN65538 OWR65528:OWR65538 OMV65528:OMV65538 OCZ65528:OCZ65538 NTD65528:NTD65538 NJH65528:NJH65538 MZL65528:MZL65538 MPP65528:MPP65538 MFT65528:MFT65538 LVX65528:LVX65538 LMB65528:LMB65538 LCF65528:LCF65538 KSJ65528:KSJ65538 KIN65528:KIN65538 JYR65528:JYR65538 JOV65528:JOV65538 JEZ65528:JEZ65538 IVD65528:IVD65538 ILH65528:ILH65538 IBL65528:IBL65538 HRP65528:HRP65538 HHT65528:HHT65538 GXX65528:GXX65538 GOB65528:GOB65538 GEF65528:GEF65538 FUJ65528:FUJ65538 FKN65528:FKN65538 FAR65528:FAR65538 EQV65528:EQV65538 EGZ65528:EGZ65538 DXD65528:DXD65538 DNH65528:DNH65538 DDL65528:DDL65538 CTP65528:CTP65538 CJT65528:CJT65538 BZX65528:BZX65538 BQB65528:BQB65538 BGF65528:BGF65538 AWJ65528:AWJ65538 AMN65528:AMN65538 ACR65528:ACR65538 SV65528:SV65538 IZ65528:IZ65538 WVL983058 WLP983058 WBT983058 VRX983058 VIB983058 UYF983058 UOJ983058 UEN983058 TUR983058 TKV983058 TAZ983058 SRD983058 SHH983058 RXL983058 RNP983058 RDT983058 QTX983058 QKB983058 QAF983058 PQJ983058 PGN983058 OWR983058 OMV983058 OCZ983058 NTD983058 NJH983058 MZL983058 MPP983058 MFT983058 LVX983058 LMB983058 LCF983058 KSJ983058 KIN983058 JYR983058 JOV983058 JEZ983058 IVD983058 ILH983058 IBL983058 HRP983058 HHT983058 GXX983058 GOB983058 GEF983058 FUJ983058 FKN983058 FAR983058 EQV983058 EGZ983058 DXD983058 DNH983058 DDL983058 CTP983058 CJT983058 BZX983058 BQB983058 BGF983058 AWJ983058 AMN983058 ACR983058 SV983058 IZ983058 WVL917522 WLP917522 WBT917522 VRX917522 VIB917522 UYF917522 UOJ917522 UEN917522 TUR917522 TKV917522 TAZ917522 SRD917522 SHH917522 RXL917522 RNP917522 RDT917522 QTX917522 QKB917522 QAF917522 PQJ917522 PGN917522 OWR917522 OMV917522 OCZ917522 NTD917522 NJH917522 MZL917522 MPP917522 MFT917522 LVX917522 LMB917522 LCF917522 KSJ917522 KIN917522 JYR917522 JOV917522 JEZ917522 IVD917522 ILH917522 IBL917522 HRP917522 HHT917522 GXX917522 GOB917522 GEF917522 FUJ917522 FKN917522 FAR917522 EQV917522 EGZ917522 DXD917522 DNH917522 DDL917522 CTP917522 CJT917522 BZX917522 BQB917522 BGF917522 AWJ917522 AMN917522 ACR917522 SV917522 IZ917522 WVL851986 WLP851986 WBT851986 VRX851986 VIB851986 UYF851986 UOJ851986 UEN851986 TUR851986 TKV851986 TAZ851986 SRD851986 SHH851986 RXL851986 RNP851986 RDT851986 QTX851986 QKB851986 QAF851986 PQJ851986 PGN851986 OWR851986 OMV851986 OCZ851986 NTD851986 NJH851986 MZL851986 MPP851986 MFT851986 LVX851986 LMB851986 LCF851986 KSJ851986 KIN851986 JYR851986 JOV851986 JEZ851986 IVD851986 ILH851986 IBL851986 HRP851986 HHT851986 GXX851986 GOB851986 GEF851986 FUJ851986 FKN851986 FAR851986 EQV851986 EGZ851986 DXD851986 DNH851986 DDL851986 CTP851986 CJT851986 BZX851986 BQB851986 BGF851986 AWJ851986 AMN851986 ACR851986 SV851986 IZ851986 WVL786450 WLP786450 WBT786450 VRX786450 VIB786450 UYF786450 UOJ786450 UEN786450 TUR786450 TKV786450 TAZ786450 SRD786450 SHH786450 RXL786450 RNP786450 RDT786450 QTX786450 QKB786450 QAF786450 PQJ786450 PGN786450 OWR786450 OMV786450 OCZ786450 NTD786450 NJH786450 MZL786450 MPP786450 MFT786450 LVX786450 LMB786450 LCF786450 KSJ786450 KIN786450 JYR786450 JOV786450 JEZ786450 IVD786450 ILH786450 IBL786450 HRP786450 HHT786450 GXX786450 GOB786450 GEF786450 FUJ786450 FKN786450 FAR786450 EQV786450 EGZ786450 DXD786450 DNH786450 DDL786450 CTP786450 CJT786450 BZX786450 BQB786450 BGF786450 AWJ786450 AMN786450 ACR786450 SV786450 IZ786450 WVL720914 WLP720914 WBT720914 VRX720914 VIB720914 UYF720914 UOJ720914 UEN720914 TUR720914 TKV720914 TAZ720914 SRD720914 SHH720914 RXL720914 RNP720914 RDT720914 QTX720914 QKB720914 QAF720914 PQJ720914 PGN720914 OWR720914 OMV720914 OCZ720914 NTD720914 NJH720914 MZL720914 MPP720914 MFT720914 LVX720914 LMB720914 LCF720914 KSJ720914 KIN720914 JYR720914 JOV720914 JEZ720914 IVD720914 ILH720914 IBL720914 HRP720914 HHT720914 GXX720914 GOB720914 GEF720914 FUJ720914 FKN720914 FAR720914 EQV720914 EGZ720914 DXD720914 DNH720914 DDL720914 CTP720914 CJT720914 BZX720914 BQB720914 BGF720914 AWJ720914 AMN720914 ACR720914 SV720914 IZ720914 WVL655378 WLP655378 WBT655378 VRX655378 VIB655378 UYF655378 UOJ655378 UEN655378 TUR655378 TKV655378 TAZ655378 SRD655378 SHH655378 RXL655378 RNP655378 RDT655378 QTX655378 QKB655378 QAF655378 PQJ655378 PGN655378 OWR655378 OMV655378 OCZ655378 NTD655378 NJH655378 MZL655378 MPP655378 MFT655378 LVX655378 LMB655378 LCF655378 KSJ655378 KIN655378 JYR655378 JOV655378 JEZ655378 IVD655378 ILH655378 IBL655378 HRP655378 HHT655378 GXX655378 GOB655378 GEF655378 FUJ655378 FKN655378 FAR655378 EQV655378 EGZ655378 DXD655378 DNH655378 DDL655378 CTP655378 CJT655378 BZX655378 BQB655378 BGF655378 AWJ655378 AMN655378 ACR655378 SV655378 IZ655378 WVL589842 WLP589842 WBT589842 VRX589842 VIB589842 UYF589842 UOJ589842 UEN589842 TUR589842 TKV589842 TAZ589842 SRD589842 SHH589842 RXL589842 RNP589842 RDT589842 QTX589842 QKB589842 QAF589842 PQJ589842 PGN589842 OWR589842 OMV589842 OCZ589842 NTD589842 NJH589842 MZL589842 MPP589842 MFT589842 LVX589842 LMB589842 LCF589842 KSJ589842 KIN589842 JYR589842 JOV589842 JEZ589842 IVD589842 ILH589842 IBL589842 HRP589842 HHT589842 GXX589842 GOB589842 GEF589842 FUJ589842 FKN589842 FAR589842 EQV589842 EGZ589842 DXD589842 DNH589842 DDL589842 CTP589842 CJT589842 BZX589842 BQB589842 BGF589842 AWJ589842 AMN589842 ACR589842 SV589842 IZ589842 WVL524306 WLP524306 WBT524306 VRX524306 VIB524306 UYF524306 UOJ524306 UEN524306 TUR524306 TKV524306 TAZ524306 SRD524306 SHH524306 RXL524306 RNP524306 RDT524306 QTX524306 QKB524306 QAF524306 PQJ524306 PGN524306 OWR524306 OMV524306 OCZ524306 NTD524306 NJH524306 MZL524306 MPP524306 MFT524306 LVX524306 LMB524306 LCF524306 KSJ524306 KIN524306 JYR524306 JOV524306 JEZ524306 IVD524306 ILH524306 IBL524306 HRP524306 HHT524306 GXX524306 GOB524306 GEF524306 FUJ524306 FKN524306 FAR524306 EQV524306 EGZ524306 DXD524306 DNH524306 DDL524306 CTP524306 CJT524306 BZX524306 BQB524306 BGF524306 AWJ524306 AMN524306 ACR524306 SV524306 IZ524306 WVL458770 WLP458770 WBT458770 VRX458770 VIB458770 UYF458770 UOJ458770 UEN458770 TUR458770 TKV458770 TAZ458770 SRD458770 SHH458770 RXL458770 RNP458770 RDT458770 QTX458770 QKB458770 QAF458770 PQJ458770 PGN458770 OWR458770 OMV458770 OCZ458770 NTD458770 NJH458770 MZL458770 MPP458770 MFT458770 LVX458770 LMB458770 LCF458770 KSJ458770 KIN458770 JYR458770 JOV458770 JEZ458770 IVD458770 ILH458770 IBL458770 HRP458770 HHT458770 GXX458770 GOB458770 GEF458770 FUJ458770 FKN458770 FAR458770 EQV458770 EGZ458770 DXD458770 DNH458770 DDL458770 CTP458770 CJT458770 BZX458770 BQB458770 BGF458770 AWJ458770 AMN458770 ACR458770 SV458770 IZ458770 WVL393234 WLP393234 WBT393234 VRX393234 VIB393234 UYF393234 UOJ393234 UEN393234 TUR393234 TKV393234 TAZ393234 SRD393234 SHH393234 RXL393234 RNP393234 RDT393234 QTX393234 QKB393234 QAF393234 PQJ393234 PGN393234 OWR393234 OMV393234 OCZ393234 NTD393234 NJH393234 MZL393234 MPP393234 MFT393234 LVX393234 LMB393234 LCF393234 KSJ393234 KIN393234 JYR393234 JOV393234 JEZ393234 IVD393234 ILH393234 IBL393234 HRP393234 HHT393234 GXX393234 GOB393234 GEF393234 FUJ393234 FKN393234 FAR393234 EQV393234 EGZ393234 DXD393234 DNH393234 DDL393234 CTP393234 CJT393234 BZX393234 BQB393234 BGF393234 AWJ393234 AMN393234 ACR393234 SV393234 IZ393234 WVL327698 WLP327698 WBT327698 VRX327698 VIB327698 UYF327698 UOJ327698 UEN327698 TUR327698 TKV327698 TAZ327698 SRD327698 SHH327698 RXL327698 RNP327698 RDT327698 QTX327698 QKB327698 QAF327698 PQJ327698 PGN327698 OWR327698 OMV327698 OCZ327698 NTD327698 NJH327698 MZL327698 MPP327698 MFT327698 LVX327698 LMB327698 LCF327698 KSJ327698 KIN327698 JYR327698 JOV327698 JEZ327698 IVD327698 ILH327698 IBL327698 HRP327698 HHT327698 GXX327698 GOB327698 GEF327698 FUJ327698 FKN327698 FAR327698 EQV327698 EGZ327698 DXD327698 DNH327698 DDL327698 CTP327698 CJT327698 BZX327698 BQB327698 BGF327698 AWJ327698 AMN327698 ACR327698 SV327698 IZ327698 WVL262162 WLP262162 WBT262162 VRX262162 VIB262162 UYF262162 UOJ262162 UEN262162 TUR262162 TKV262162 TAZ262162 SRD262162 SHH262162 RXL262162 RNP262162 RDT262162 QTX262162 QKB262162 QAF262162 PQJ262162 PGN262162 OWR262162 OMV262162 OCZ262162 NTD262162 NJH262162 MZL262162 MPP262162 MFT262162 LVX262162 LMB262162 LCF262162 KSJ262162 KIN262162 JYR262162 JOV262162 JEZ262162 IVD262162 ILH262162 IBL262162 HRP262162 HHT262162 GXX262162 GOB262162 GEF262162 FUJ262162 FKN262162 FAR262162 EQV262162 EGZ262162 DXD262162 DNH262162 DDL262162 CTP262162 CJT262162 BZX262162 BQB262162 BGF262162 AWJ262162 AMN262162 ACR262162 SV262162 IZ262162 WVL196626 WLP196626 WBT196626 VRX196626 VIB196626 UYF196626 UOJ196626 UEN196626 TUR196626 TKV196626 TAZ196626 SRD196626 SHH196626 RXL196626 RNP196626 RDT196626 QTX196626 QKB196626 QAF196626 PQJ196626 PGN196626 OWR196626 OMV196626 OCZ196626 NTD196626 NJH196626 MZL196626 MPP196626 MFT196626 LVX196626 LMB196626 LCF196626 KSJ196626 KIN196626 JYR196626 JOV196626 JEZ196626 IVD196626 ILH196626 IBL196626 HRP196626 HHT196626 GXX196626 GOB196626 GEF196626 FUJ196626 FKN196626 FAR196626 EQV196626 EGZ196626 DXD196626 DNH196626 DDL196626 CTP196626 CJT196626 BZX196626 BQB196626 BGF196626 AWJ196626 AMN196626 ACR196626 SV196626 IZ196626 WVL131090 WLP131090 WBT131090 VRX131090 VIB131090 UYF131090 UOJ131090 UEN131090 TUR131090 TKV131090 TAZ131090 SRD131090 SHH131090 RXL131090 RNP131090 RDT131090 QTX131090 QKB131090 QAF131090 PQJ131090 PGN131090 OWR131090 OMV131090 OCZ131090 NTD131090 NJH131090 MZL131090 MPP131090 MFT131090 LVX131090 LMB131090 LCF131090 KSJ131090 KIN131090 JYR131090 JOV131090 JEZ131090 IVD131090 ILH131090 IBL131090 HRP131090 HHT131090 GXX131090 GOB131090 GEF131090 FUJ131090 FKN131090 FAR131090 EQV131090 EGZ131090 DXD131090 DNH131090 DDL131090 CTP131090 CJT131090 BZX131090 BQB131090 BGF131090 AWJ131090 AMN131090 ACR131090 SV131090 IZ131090 WVL65554 WLP65554 WBT65554 VRX65554 VIB65554 UYF65554 UOJ65554 UEN65554 TUR65554 TKV65554 TAZ65554 SRD65554 SHH65554 RXL65554 RNP65554 RDT65554 QTX65554 QKB65554 QAF65554 PQJ65554 PGN65554 OWR65554 OMV65554 OCZ65554 NTD65554 NJH65554 MZL65554 MPP65554 MFT65554 LVX65554 LMB65554 LCF65554 KSJ65554 KIN65554 JYR65554 JOV65554 JEZ65554 IVD65554 ILH65554 IBL65554 HRP65554 HHT65554 GXX65554 GOB65554 GEF65554 FUJ65554 FKN65554 FAR65554 EQV65554 EGZ65554 DXD65554 DNH65554 DDL65554 CTP65554 CJT65554 BZX65554 BQB65554 BGF65554 AWJ65554 AMN65554 ACR65554 SV65554 IZ65554 WVJ983046:WVJ983056 WLN983046:WLN983056 WBR983046:WBR983056 VRV983046:VRV983056 VHZ983046:VHZ983056 UYD983046:UYD983056 UOH983046:UOH983056 UEL983046:UEL983056 TUP983046:TUP983056 TKT983046:TKT983056 TAX983046:TAX983056 SRB983046:SRB983056 SHF983046:SHF983056 RXJ983046:RXJ983056 RNN983046:RNN983056 RDR983046:RDR983056 QTV983046:QTV983056 QJZ983046:QJZ983056 QAD983046:QAD983056 PQH983046:PQH983056 PGL983046:PGL983056 OWP983046:OWP983056 OMT983046:OMT983056 OCX983046:OCX983056 NTB983046:NTB983056 NJF983046:NJF983056 MZJ983046:MZJ983056 MPN983046:MPN983056 MFR983046:MFR983056 LVV983046:LVV983056 LLZ983046:LLZ983056 LCD983046:LCD983056 KSH983046:KSH983056 KIL983046:KIL983056 JYP983046:JYP983056 JOT983046:JOT983056 JEX983046:JEX983056 IVB983046:IVB983056 ILF983046:ILF983056 IBJ983046:IBJ983056 HRN983046:HRN983056 HHR983046:HHR983056 GXV983046:GXV983056 GNZ983046:GNZ983056 GED983046:GED983056 FUH983046:FUH983056 FKL983046:FKL983056 FAP983046:FAP983056 EQT983046:EQT983056 EGX983046:EGX983056 DXB983046:DXB983056 DNF983046:DNF983056 DDJ983046:DDJ983056 CTN983046:CTN983056 CJR983046:CJR983056 BZV983046:BZV983056 BPZ983046:BPZ983056 BGD983046:BGD983056 AWH983046:AWH983056 AML983046:AML983056 ACP983046:ACP983056 ST983046:ST983056 IX983046:IX983056 E983046:E983056 WVJ917510:WVJ917520 WLN917510:WLN917520 WBR917510:WBR917520 VRV917510:VRV917520 VHZ917510:VHZ917520 UYD917510:UYD917520 UOH917510:UOH917520 UEL917510:UEL917520 TUP917510:TUP917520 TKT917510:TKT917520 TAX917510:TAX917520 SRB917510:SRB917520 SHF917510:SHF917520 RXJ917510:RXJ917520 RNN917510:RNN917520 RDR917510:RDR917520 QTV917510:QTV917520 QJZ917510:QJZ917520 QAD917510:QAD917520 PQH917510:PQH917520 PGL917510:PGL917520 OWP917510:OWP917520 OMT917510:OMT917520 OCX917510:OCX917520 NTB917510:NTB917520 NJF917510:NJF917520 MZJ917510:MZJ917520 MPN917510:MPN917520 MFR917510:MFR917520 LVV917510:LVV917520 LLZ917510:LLZ917520 LCD917510:LCD917520 KSH917510:KSH917520 KIL917510:KIL917520 JYP917510:JYP917520 JOT917510:JOT917520 JEX917510:JEX917520 IVB917510:IVB917520 ILF917510:ILF917520 IBJ917510:IBJ917520 HRN917510:HRN917520 HHR917510:HHR917520 GXV917510:GXV917520 GNZ917510:GNZ917520 GED917510:GED917520 FUH917510:FUH917520 FKL917510:FKL917520 FAP917510:FAP917520 EQT917510:EQT917520 EGX917510:EGX917520 DXB917510:DXB917520 DNF917510:DNF917520 DDJ917510:DDJ917520 CTN917510:CTN917520 CJR917510:CJR917520 BZV917510:BZV917520 BPZ917510:BPZ917520 BGD917510:BGD917520 AWH917510:AWH917520 AML917510:AML917520 ACP917510:ACP917520 ST917510:ST917520 IX917510:IX917520 E917510:E917520 WVJ851974:WVJ851984 WLN851974:WLN851984 WBR851974:WBR851984 VRV851974:VRV851984 VHZ851974:VHZ851984 UYD851974:UYD851984 UOH851974:UOH851984 UEL851974:UEL851984 TUP851974:TUP851984 TKT851974:TKT851984 TAX851974:TAX851984 SRB851974:SRB851984 SHF851974:SHF851984 RXJ851974:RXJ851984 RNN851974:RNN851984 RDR851974:RDR851984 QTV851974:QTV851984 QJZ851974:QJZ851984 QAD851974:QAD851984 PQH851974:PQH851984 PGL851974:PGL851984 OWP851974:OWP851984 OMT851974:OMT851984 OCX851974:OCX851984 NTB851974:NTB851984 NJF851974:NJF851984 MZJ851974:MZJ851984 MPN851974:MPN851984 MFR851974:MFR851984 LVV851974:LVV851984 LLZ851974:LLZ851984 LCD851974:LCD851984 KSH851974:KSH851984 KIL851974:KIL851984 JYP851974:JYP851984 JOT851974:JOT851984 JEX851974:JEX851984 IVB851974:IVB851984 ILF851974:ILF851984 IBJ851974:IBJ851984 HRN851974:HRN851984 HHR851974:HHR851984 GXV851974:GXV851984 GNZ851974:GNZ851984 GED851974:GED851984 FUH851974:FUH851984 FKL851974:FKL851984 FAP851974:FAP851984 EQT851974:EQT851984 EGX851974:EGX851984 DXB851974:DXB851984 DNF851974:DNF851984 DDJ851974:DDJ851984 CTN851974:CTN851984 CJR851974:CJR851984 BZV851974:BZV851984 BPZ851974:BPZ851984 BGD851974:BGD851984 AWH851974:AWH851984 AML851974:AML851984 ACP851974:ACP851984 ST851974:ST851984 IX851974:IX851984 E851974:E851984 WVJ786438:WVJ786448 WLN786438:WLN786448 WBR786438:WBR786448 VRV786438:VRV786448 VHZ786438:VHZ786448 UYD786438:UYD786448 UOH786438:UOH786448 UEL786438:UEL786448 TUP786438:TUP786448 TKT786438:TKT786448 TAX786438:TAX786448 SRB786438:SRB786448 SHF786438:SHF786448 RXJ786438:RXJ786448 RNN786438:RNN786448 RDR786438:RDR786448 QTV786438:QTV786448 QJZ786438:QJZ786448 QAD786438:QAD786448 PQH786438:PQH786448 PGL786438:PGL786448 OWP786438:OWP786448 OMT786438:OMT786448 OCX786438:OCX786448 NTB786438:NTB786448 NJF786438:NJF786448 MZJ786438:MZJ786448 MPN786438:MPN786448 MFR786438:MFR786448 LVV786438:LVV786448 LLZ786438:LLZ786448 LCD786438:LCD786448 KSH786438:KSH786448 KIL786438:KIL786448 JYP786438:JYP786448 JOT786438:JOT786448 JEX786438:JEX786448 IVB786438:IVB786448 ILF786438:ILF786448 IBJ786438:IBJ786448 HRN786438:HRN786448 HHR786438:HHR786448 GXV786438:GXV786448 GNZ786438:GNZ786448 GED786438:GED786448 FUH786438:FUH786448 FKL786438:FKL786448 FAP786438:FAP786448 EQT786438:EQT786448 EGX786438:EGX786448 DXB786438:DXB786448 DNF786438:DNF786448 DDJ786438:DDJ786448 CTN786438:CTN786448 CJR786438:CJR786448 BZV786438:BZV786448 BPZ786438:BPZ786448 BGD786438:BGD786448 AWH786438:AWH786448 AML786438:AML786448 ACP786438:ACP786448 ST786438:ST786448 IX786438:IX786448 E786438:E786448 WVJ720902:WVJ720912 WLN720902:WLN720912 WBR720902:WBR720912 VRV720902:VRV720912 VHZ720902:VHZ720912 UYD720902:UYD720912 UOH720902:UOH720912 UEL720902:UEL720912 TUP720902:TUP720912 TKT720902:TKT720912 TAX720902:TAX720912 SRB720902:SRB720912 SHF720902:SHF720912 RXJ720902:RXJ720912 RNN720902:RNN720912 RDR720902:RDR720912 QTV720902:QTV720912 QJZ720902:QJZ720912 QAD720902:QAD720912 PQH720902:PQH720912 PGL720902:PGL720912 OWP720902:OWP720912 OMT720902:OMT720912 OCX720902:OCX720912 NTB720902:NTB720912 NJF720902:NJF720912 MZJ720902:MZJ720912 MPN720902:MPN720912 MFR720902:MFR720912 LVV720902:LVV720912 LLZ720902:LLZ720912 LCD720902:LCD720912 KSH720902:KSH720912 KIL720902:KIL720912 JYP720902:JYP720912 JOT720902:JOT720912 JEX720902:JEX720912 IVB720902:IVB720912 ILF720902:ILF720912 IBJ720902:IBJ720912 HRN720902:HRN720912 HHR720902:HHR720912 GXV720902:GXV720912 GNZ720902:GNZ720912 GED720902:GED720912 FUH720902:FUH720912 FKL720902:FKL720912 FAP720902:FAP720912 EQT720902:EQT720912 EGX720902:EGX720912 DXB720902:DXB720912 DNF720902:DNF720912 DDJ720902:DDJ720912 CTN720902:CTN720912 CJR720902:CJR720912 BZV720902:BZV720912 BPZ720902:BPZ720912 BGD720902:BGD720912 AWH720902:AWH720912 AML720902:AML720912 ACP720902:ACP720912 ST720902:ST720912 IX720902:IX720912 E720902:E720912 WVJ655366:WVJ655376 WLN655366:WLN655376 WBR655366:WBR655376 VRV655366:VRV655376 VHZ655366:VHZ655376 UYD655366:UYD655376 UOH655366:UOH655376 UEL655366:UEL655376 TUP655366:TUP655376 TKT655366:TKT655376 TAX655366:TAX655376 SRB655366:SRB655376 SHF655366:SHF655376 RXJ655366:RXJ655376 RNN655366:RNN655376 RDR655366:RDR655376 QTV655366:QTV655376 QJZ655366:QJZ655376 QAD655366:QAD655376 PQH655366:PQH655376 PGL655366:PGL655376 OWP655366:OWP655376 OMT655366:OMT655376 OCX655366:OCX655376 NTB655366:NTB655376 NJF655366:NJF655376 MZJ655366:MZJ655376 MPN655366:MPN655376 MFR655366:MFR655376 LVV655366:LVV655376 LLZ655366:LLZ655376 LCD655366:LCD655376 KSH655366:KSH655376 KIL655366:KIL655376 JYP655366:JYP655376 JOT655366:JOT655376 JEX655366:JEX655376 IVB655366:IVB655376 ILF655366:ILF655376 IBJ655366:IBJ655376 HRN655366:HRN655376 HHR655366:HHR655376 GXV655366:GXV655376 GNZ655366:GNZ655376 GED655366:GED655376 FUH655366:FUH655376 FKL655366:FKL655376 FAP655366:FAP655376 EQT655366:EQT655376 EGX655366:EGX655376 DXB655366:DXB655376 DNF655366:DNF655376 DDJ655366:DDJ655376 CTN655366:CTN655376 CJR655366:CJR655376 BZV655366:BZV655376 BPZ655366:BPZ655376 BGD655366:BGD655376 AWH655366:AWH655376 AML655366:AML655376 ACP655366:ACP655376 ST655366:ST655376 IX655366:IX655376 E655366:E655376 WVJ589830:WVJ589840 WLN589830:WLN589840 WBR589830:WBR589840 VRV589830:VRV589840 VHZ589830:VHZ589840 UYD589830:UYD589840 UOH589830:UOH589840 UEL589830:UEL589840 TUP589830:TUP589840 TKT589830:TKT589840 TAX589830:TAX589840 SRB589830:SRB589840 SHF589830:SHF589840 RXJ589830:RXJ589840 RNN589830:RNN589840 RDR589830:RDR589840 QTV589830:QTV589840 QJZ589830:QJZ589840 QAD589830:QAD589840 PQH589830:PQH589840 PGL589830:PGL589840 OWP589830:OWP589840 OMT589830:OMT589840 OCX589830:OCX589840 NTB589830:NTB589840 NJF589830:NJF589840 MZJ589830:MZJ589840 MPN589830:MPN589840 MFR589830:MFR589840 LVV589830:LVV589840 LLZ589830:LLZ589840 LCD589830:LCD589840 KSH589830:KSH589840 KIL589830:KIL589840 JYP589830:JYP589840 JOT589830:JOT589840 JEX589830:JEX589840 IVB589830:IVB589840 ILF589830:ILF589840 IBJ589830:IBJ589840 HRN589830:HRN589840 HHR589830:HHR589840 GXV589830:GXV589840 GNZ589830:GNZ589840 GED589830:GED589840 FUH589830:FUH589840 FKL589830:FKL589840 FAP589830:FAP589840 EQT589830:EQT589840 EGX589830:EGX589840 DXB589830:DXB589840 DNF589830:DNF589840 DDJ589830:DDJ589840 CTN589830:CTN589840 CJR589830:CJR589840 BZV589830:BZV589840 BPZ589830:BPZ589840 BGD589830:BGD589840 AWH589830:AWH589840 AML589830:AML589840 ACP589830:ACP589840 ST589830:ST589840 IX589830:IX589840 E589830:E589840 WVJ524294:WVJ524304 WLN524294:WLN524304 WBR524294:WBR524304 VRV524294:VRV524304 VHZ524294:VHZ524304 UYD524294:UYD524304 UOH524294:UOH524304 UEL524294:UEL524304 TUP524294:TUP524304 TKT524294:TKT524304 TAX524294:TAX524304 SRB524294:SRB524304 SHF524294:SHF524304 RXJ524294:RXJ524304 RNN524294:RNN524304 RDR524294:RDR524304 QTV524294:QTV524304 QJZ524294:QJZ524304 QAD524294:QAD524304 PQH524294:PQH524304 PGL524294:PGL524304 OWP524294:OWP524304 OMT524294:OMT524304 OCX524294:OCX524304 NTB524294:NTB524304 NJF524294:NJF524304 MZJ524294:MZJ524304 MPN524294:MPN524304 MFR524294:MFR524304 LVV524294:LVV524304 LLZ524294:LLZ524304 LCD524294:LCD524304 KSH524294:KSH524304 KIL524294:KIL524304 JYP524294:JYP524304 JOT524294:JOT524304 JEX524294:JEX524304 IVB524294:IVB524304 ILF524294:ILF524304 IBJ524294:IBJ524304 HRN524294:HRN524304 HHR524294:HHR524304 GXV524294:GXV524304 GNZ524294:GNZ524304 GED524294:GED524304 FUH524294:FUH524304 FKL524294:FKL524304 FAP524294:FAP524304 EQT524294:EQT524304 EGX524294:EGX524304 DXB524294:DXB524304 DNF524294:DNF524304 DDJ524294:DDJ524304 CTN524294:CTN524304 CJR524294:CJR524304 BZV524294:BZV524304 BPZ524294:BPZ524304 BGD524294:BGD524304 AWH524294:AWH524304 AML524294:AML524304 ACP524294:ACP524304 ST524294:ST524304 IX524294:IX524304 E524294:E524304 WVJ458758:WVJ458768 WLN458758:WLN458768 WBR458758:WBR458768 VRV458758:VRV458768 VHZ458758:VHZ458768 UYD458758:UYD458768 UOH458758:UOH458768 UEL458758:UEL458768 TUP458758:TUP458768 TKT458758:TKT458768 TAX458758:TAX458768 SRB458758:SRB458768 SHF458758:SHF458768 RXJ458758:RXJ458768 RNN458758:RNN458768 RDR458758:RDR458768 QTV458758:QTV458768 QJZ458758:QJZ458768 QAD458758:QAD458768 PQH458758:PQH458768 PGL458758:PGL458768 OWP458758:OWP458768 OMT458758:OMT458768 OCX458758:OCX458768 NTB458758:NTB458768 NJF458758:NJF458768 MZJ458758:MZJ458768 MPN458758:MPN458768 MFR458758:MFR458768 LVV458758:LVV458768 LLZ458758:LLZ458768 LCD458758:LCD458768 KSH458758:KSH458768 KIL458758:KIL458768 JYP458758:JYP458768 JOT458758:JOT458768 JEX458758:JEX458768 IVB458758:IVB458768 ILF458758:ILF458768 IBJ458758:IBJ458768 HRN458758:HRN458768 HHR458758:HHR458768 GXV458758:GXV458768 GNZ458758:GNZ458768 GED458758:GED458768 FUH458758:FUH458768 FKL458758:FKL458768 FAP458758:FAP458768 EQT458758:EQT458768 EGX458758:EGX458768 DXB458758:DXB458768 DNF458758:DNF458768 DDJ458758:DDJ458768 CTN458758:CTN458768 CJR458758:CJR458768 BZV458758:BZV458768 BPZ458758:BPZ458768 BGD458758:BGD458768 AWH458758:AWH458768 AML458758:AML458768 ACP458758:ACP458768 ST458758:ST458768 IX458758:IX458768 E458758:E458768 WVJ393222:WVJ393232 WLN393222:WLN393232 WBR393222:WBR393232 VRV393222:VRV393232 VHZ393222:VHZ393232 UYD393222:UYD393232 UOH393222:UOH393232 UEL393222:UEL393232 TUP393222:TUP393232 TKT393222:TKT393232 TAX393222:TAX393232 SRB393222:SRB393232 SHF393222:SHF393232 RXJ393222:RXJ393232 RNN393222:RNN393232 RDR393222:RDR393232 QTV393222:QTV393232 QJZ393222:QJZ393232 QAD393222:QAD393232 PQH393222:PQH393232 PGL393222:PGL393232 OWP393222:OWP393232 OMT393222:OMT393232 OCX393222:OCX393232 NTB393222:NTB393232 NJF393222:NJF393232 MZJ393222:MZJ393232 MPN393222:MPN393232 MFR393222:MFR393232 LVV393222:LVV393232 LLZ393222:LLZ393232 LCD393222:LCD393232 KSH393222:KSH393232 KIL393222:KIL393232 JYP393222:JYP393232 JOT393222:JOT393232 JEX393222:JEX393232 IVB393222:IVB393232 ILF393222:ILF393232 IBJ393222:IBJ393232 HRN393222:HRN393232 HHR393222:HHR393232 GXV393222:GXV393232 GNZ393222:GNZ393232 GED393222:GED393232 FUH393222:FUH393232 FKL393222:FKL393232 FAP393222:FAP393232 EQT393222:EQT393232 EGX393222:EGX393232 DXB393222:DXB393232 DNF393222:DNF393232 DDJ393222:DDJ393232 CTN393222:CTN393232 CJR393222:CJR393232 BZV393222:BZV393232 BPZ393222:BPZ393232 BGD393222:BGD393232 AWH393222:AWH393232 AML393222:AML393232 ACP393222:ACP393232 ST393222:ST393232 IX393222:IX393232 E393222:E393232 WVJ327686:WVJ327696 WLN327686:WLN327696 WBR327686:WBR327696 VRV327686:VRV327696 VHZ327686:VHZ327696 UYD327686:UYD327696 UOH327686:UOH327696 UEL327686:UEL327696 TUP327686:TUP327696 TKT327686:TKT327696 TAX327686:TAX327696 SRB327686:SRB327696 SHF327686:SHF327696 RXJ327686:RXJ327696 RNN327686:RNN327696 RDR327686:RDR327696 QTV327686:QTV327696 QJZ327686:QJZ327696 QAD327686:QAD327696 PQH327686:PQH327696 PGL327686:PGL327696 OWP327686:OWP327696 OMT327686:OMT327696 OCX327686:OCX327696 NTB327686:NTB327696 NJF327686:NJF327696 MZJ327686:MZJ327696 MPN327686:MPN327696 MFR327686:MFR327696 LVV327686:LVV327696 LLZ327686:LLZ327696 LCD327686:LCD327696 KSH327686:KSH327696 KIL327686:KIL327696 JYP327686:JYP327696 JOT327686:JOT327696 JEX327686:JEX327696 IVB327686:IVB327696 ILF327686:ILF327696 IBJ327686:IBJ327696 HRN327686:HRN327696 HHR327686:HHR327696 GXV327686:GXV327696 GNZ327686:GNZ327696 GED327686:GED327696 FUH327686:FUH327696 FKL327686:FKL327696 FAP327686:FAP327696 EQT327686:EQT327696 EGX327686:EGX327696 DXB327686:DXB327696 DNF327686:DNF327696 DDJ327686:DDJ327696 CTN327686:CTN327696 CJR327686:CJR327696 BZV327686:BZV327696 BPZ327686:BPZ327696 BGD327686:BGD327696 AWH327686:AWH327696 AML327686:AML327696 ACP327686:ACP327696 ST327686:ST327696 IX327686:IX327696 E327686:E327696 WVJ262150:WVJ262160 WLN262150:WLN262160 WBR262150:WBR262160 VRV262150:VRV262160 VHZ262150:VHZ262160 UYD262150:UYD262160 UOH262150:UOH262160 UEL262150:UEL262160 TUP262150:TUP262160 TKT262150:TKT262160 TAX262150:TAX262160 SRB262150:SRB262160 SHF262150:SHF262160 RXJ262150:RXJ262160 RNN262150:RNN262160 RDR262150:RDR262160 QTV262150:QTV262160 QJZ262150:QJZ262160 QAD262150:QAD262160 PQH262150:PQH262160 PGL262150:PGL262160 OWP262150:OWP262160 OMT262150:OMT262160 OCX262150:OCX262160 NTB262150:NTB262160 NJF262150:NJF262160 MZJ262150:MZJ262160 MPN262150:MPN262160 MFR262150:MFR262160 LVV262150:LVV262160 LLZ262150:LLZ262160 LCD262150:LCD262160 KSH262150:KSH262160 KIL262150:KIL262160 JYP262150:JYP262160 JOT262150:JOT262160 JEX262150:JEX262160 IVB262150:IVB262160 ILF262150:ILF262160 IBJ262150:IBJ262160 HRN262150:HRN262160 HHR262150:HHR262160 GXV262150:GXV262160 GNZ262150:GNZ262160 GED262150:GED262160 FUH262150:FUH262160 FKL262150:FKL262160 FAP262150:FAP262160 EQT262150:EQT262160 EGX262150:EGX262160 DXB262150:DXB262160 DNF262150:DNF262160 DDJ262150:DDJ262160 CTN262150:CTN262160 CJR262150:CJR262160 BZV262150:BZV262160 BPZ262150:BPZ262160 BGD262150:BGD262160 AWH262150:AWH262160 AML262150:AML262160 ACP262150:ACP262160 ST262150:ST262160 IX262150:IX262160 E262150:E262160 WVJ196614:WVJ196624 WLN196614:WLN196624 WBR196614:WBR196624 VRV196614:VRV196624 VHZ196614:VHZ196624 UYD196614:UYD196624 UOH196614:UOH196624 UEL196614:UEL196624 TUP196614:TUP196624 TKT196614:TKT196624 TAX196614:TAX196624 SRB196614:SRB196624 SHF196614:SHF196624 RXJ196614:RXJ196624 RNN196614:RNN196624 RDR196614:RDR196624 QTV196614:QTV196624 QJZ196614:QJZ196624 QAD196614:QAD196624 PQH196614:PQH196624 PGL196614:PGL196624 OWP196614:OWP196624 OMT196614:OMT196624 OCX196614:OCX196624 NTB196614:NTB196624 NJF196614:NJF196624 MZJ196614:MZJ196624 MPN196614:MPN196624 MFR196614:MFR196624 LVV196614:LVV196624 LLZ196614:LLZ196624 LCD196614:LCD196624 KSH196614:KSH196624 KIL196614:KIL196624 JYP196614:JYP196624 JOT196614:JOT196624 JEX196614:JEX196624 IVB196614:IVB196624 ILF196614:ILF196624 IBJ196614:IBJ196624 HRN196614:HRN196624 HHR196614:HHR196624 GXV196614:GXV196624 GNZ196614:GNZ196624 GED196614:GED196624 FUH196614:FUH196624 FKL196614:FKL196624 FAP196614:FAP196624 EQT196614:EQT196624 EGX196614:EGX196624 DXB196614:DXB196624 DNF196614:DNF196624 DDJ196614:DDJ196624 CTN196614:CTN196624 CJR196614:CJR196624 BZV196614:BZV196624 BPZ196614:BPZ196624 BGD196614:BGD196624 AWH196614:AWH196624 AML196614:AML196624 ACP196614:ACP196624 ST196614:ST196624 IX196614:IX196624 E196614:E196624 WVJ131078:WVJ131088 WLN131078:WLN131088 WBR131078:WBR131088 VRV131078:VRV131088 VHZ131078:VHZ131088 UYD131078:UYD131088 UOH131078:UOH131088 UEL131078:UEL131088 TUP131078:TUP131088 TKT131078:TKT131088 TAX131078:TAX131088 SRB131078:SRB131088 SHF131078:SHF131088 RXJ131078:RXJ131088 RNN131078:RNN131088 RDR131078:RDR131088 QTV131078:QTV131088 QJZ131078:QJZ131088 QAD131078:QAD131088 PQH131078:PQH131088 PGL131078:PGL131088 OWP131078:OWP131088 OMT131078:OMT131088 OCX131078:OCX131088 NTB131078:NTB131088 NJF131078:NJF131088 MZJ131078:MZJ131088 MPN131078:MPN131088 MFR131078:MFR131088 LVV131078:LVV131088 LLZ131078:LLZ131088 LCD131078:LCD131088 KSH131078:KSH131088 KIL131078:KIL131088 JYP131078:JYP131088 JOT131078:JOT131088 JEX131078:JEX131088 IVB131078:IVB131088 ILF131078:ILF131088 IBJ131078:IBJ131088 HRN131078:HRN131088 HHR131078:HHR131088 GXV131078:GXV131088 GNZ131078:GNZ131088 GED131078:GED131088 FUH131078:FUH131088 FKL131078:FKL131088 FAP131078:FAP131088 EQT131078:EQT131088 EGX131078:EGX131088 DXB131078:DXB131088 DNF131078:DNF131088 DDJ131078:DDJ131088 CTN131078:CTN131088 CJR131078:CJR131088 BZV131078:BZV131088 BPZ131078:BPZ131088 BGD131078:BGD131088 AWH131078:AWH131088 AML131078:AML131088 ACP131078:ACP131088 ST131078:ST131088 IX131078:IX131088 E131078:E131088 WVJ65542:WVJ65552 WLN65542:WLN65552 WBR65542:WBR65552 VRV65542:VRV65552 VHZ65542:VHZ65552 UYD65542:UYD65552 UOH65542:UOH65552 UEL65542:UEL65552 TUP65542:TUP65552 TKT65542:TKT65552 TAX65542:TAX65552 SRB65542:SRB65552 SHF65542:SHF65552 RXJ65542:RXJ65552 RNN65542:RNN65552 RDR65542:RDR65552 QTV65542:QTV65552 QJZ65542:QJZ65552 QAD65542:QAD65552 PQH65542:PQH65552 PGL65542:PGL65552 OWP65542:OWP65552 OMT65542:OMT65552 OCX65542:OCX65552 NTB65542:NTB65552 NJF65542:NJF65552 MZJ65542:MZJ65552 MPN65542:MPN65552 MFR65542:MFR65552 LVV65542:LVV65552 LLZ65542:LLZ65552 LCD65542:LCD65552 KSH65542:KSH65552 KIL65542:KIL65552 JYP65542:JYP65552 JOT65542:JOT65552 JEX65542:JEX65552 IVB65542:IVB65552 ILF65542:ILF65552 IBJ65542:IBJ65552 HRN65542:HRN65552 HHR65542:HHR65552 GXV65542:GXV65552 GNZ65542:GNZ65552 GED65542:GED65552 FUH65542:FUH65552 FKL65542:FKL65552 FAP65542:FAP65552 EQT65542:EQT65552 EGX65542:EGX65552 DXB65542:DXB65552 DNF65542:DNF65552 DDJ65542:DDJ65552 CTN65542:CTN65552 CJR65542:CJR65552 BZV65542:BZV65552 BPZ65542:BPZ65552 BGD65542:BGD65552 AWH65542:AWH65552 AML65542:AML65552 ACP65542:ACP65552 ST65542:ST65552 IX65542:IX65552 E65542:E65552 WVJ983044 WLN983044 WBR983044 VRV983044 VHZ983044 UYD983044 UOH983044 UEL983044 TUP983044 TKT983044 TAX983044 SRB983044 SHF983044 RXJ983044 RNN983044 RDR983044 QTV983044 QJZ983044 QAD983044 PQH983044 PGL983044 OWP983044 OMT983044 OCX983044 NTB983044 NJF983044 MZJ983044 MPN983044 MFR983044 LVV983044 LLZ983044 LCD983044 KSH983044 KIL983044 JYP983044 JOT983044 JEX983044 IVB983044 ILF983044 IBJ983044 HRN983044 HHR983044 GXV983044 GNZ983044 GED983044 FUH983044 FKL983044 FAP983044 EQT983044 EGX983044 DXB983044 DNF983044 DDJ983044 CTN983044 CJR983044 BZV983044 BPZ983044 BGD983044 AWH983044 AML983044 ACP983044 ST983044 IX983044 E983044 WVJ917508 WLN917508 WBR917508 VRV917508 VHZ917508 UYD917508 UOH917508 UEL917508 TUP917508 TKT917508 TAX917508 SRB917508 SHF917508 RXJ917508 RNN917508 RDR917508 QTV917508 QJZ917508 QAD917508 PQH917508 PGL917508 OWP917508 OMT917508 OCX917508 NTB917508 NJF917508 MZJ917508 MPN917508 MFR917508 LVV917508 LLZ917508 LCD917508 KSH917508 KIL917508 JYP917508 JOT917508 JEX917508 IVB917508 ILF917508 IBJ917508 HRN917508 HHR917508 GXV917508 GNZ917508 GED917508 FUH917508 FKL917508 FAP917508 EQT917508 EGX917508 DXB917508 DNF917508 DDJ917508 CTN917508 CJR917508 BZV917508 BPZ917508 BGD917508 AWH917508 AML917508 ACP917508 ST917508 IX917508 E917508 WVJ851972 WLN851972 WBR851972 VRV851972 VHZ851972 UYD851972 UOH851972 UEL851972 TUP851972 TKT851972 TAX851972 SRB851972 SHF851972 RXJ851972 RNN851972 RDR851972 QTV851972 QJZ851972 QAD851972 PQH851972 PGL851972 OWP851972 OMT851972 OCX851972 NTB851972 NJF851972 MZJ851972 MPN851972 MFR851972 LVV851972 LLZ851972 LCD851972 KSH851972 KIL851972 JYP851972 JOT851972 JEX851972 IVB851972 ILF851972 IBJ851972 HRN851972 HHR851972 GXV851972 GNZ851972 GED851972 FUH851972 FKL851972 FAP851972 EQT851972 EGX851972 DXB851972 DNF851972 DDJ851972 CTN851972 CJR851972 BZV851972 BPZ851972 BGD851972 AWH851972 AML851972 ACP851972 ST851972 IX851972 E851972 WVJ786436 WLN786436 WBR786436 VRV786436 VHZ786436 UYD786436 UOH786436 UEL786436 TUP786436 TKT786436 TAX786436 SRB786436 SHF786436 RXJ786436 RNN786436 RDR786436 QTV786436 QJZ786436 QAD786436 PQH786436 PGL786436 OWP786436 OMT786436 OCX786436 NTB786436 NJF786436 MZJ786436 MPN786436 MFR786436 LVV786436 LLZ786436 LCD786436 KSH786436 KIL786436 JYP786436 JOT786436 JEX786436 IVB786436 ILF786436 IBJ786436 HRN786436 HHR786436 GXV786436 GNZ786436 GED786436 FUH786436 FKL786436 FAP786436 EQT786436 EGX786436 DXB786436 DNF786436 DDJ786436 CTN786436 CJR786436 BZV786436 BPZ786436 BGD786436 AWH786436 AML786436 ACP786436 ST786436 IX786436 E786436 WVJ720900 WLN720900 WBR720900 VRV720900 VHZ720900 UYD720900 UOH720900 UEL720900 TUP720900 TKT720900 TAX720900 SRB720900 SHF720900 RXJ720900 RNN720900 RDR720900 QTV720900 QJZ720900 QAD720900 PQH720900 PGL720900 OWP720900 OMT720900 OCX720900 NTB720900 NJF720900 MZJ720900 MPN720900 MFR720900 LVV720900 LLZ720900 LCD720900 KSH720900 KIL720900 JYP720900 JOT720900 JEX720900 IVB720900 ILF720900 IBJ720900 HRN720900 HHR720900 GXV720900 GNZ720900 GED720900 FUH720900 FKL720900 FAP720900 EQT720900 EGX720900 DXB720900 DNF720900 DDJ720900 CTN720900 CJR720900 BZV720900 BPZ720900 BGD720900 AWH720900 AML720900 ACP720900 ST720900 IX720900 E720900 WVJ655364 WLN655364 WBR655364 VRV655364 VHZ655364 UYD655364 UOH655364 UEL655364 TUP655364 TKT655364 TAX655364 SRB655364 SHF655364 RXJ655364 RNN655364 RDR655364 QTV655364 QJZ655364 QAD655364 PQH655364 PGL655364 OWP655364 OMT655364 OCX655364 NTB655364 NJF655364 MZJ655364 MPN655364 MFR655364 LVV655364 LLZ655364 LCD655364 KSH655364 KIL655364 JYP655364 JOT655364 JEX655364 IVB655364 ILF655364 IBJ655364 HRN655364 HHR655364 GXV655364 GNZ655364 GED655364 FUH655364 FKL655364 FAP655364 EQT655364 EGX655364 DXB655364 DNF655364 DDJ655364 CTN655364 CJR655364 BZV655364 BPZ655364 BGD655364 AWH655364 AML655364 ACP655364 ST655364 IX655364 E655364 WVJ589828 WLN589828 WBR589828 VRV589828 VHZ589828 UYD589828 UOH589828 UEL589828 TUP589828 TKT589828 TAX589828 SRB589828 SHF589828 RXJ589828 RNN589828 RDR589828 QTV589828 QJZ589828 QAD589828 PQH589828 PGL589828 OWP589828 OMT589828 OCX589828 NTB589828 NJF589828 MZJ589828 MPN589828 MFR589828 LVV589828 LLZ589828 LCD589828 KSH589828 KIL589828 JYP589828 JOT589828 JEX589828 IVB589828 ILF589828 IBJ589828 HRN589828 HHR589828 GXV589828 GNZ589828 GED589828 FUH589828 FKL589828 FAP589828 EQT589828 EGX589828 DXB589828 DNF589828 DDJ589828 CTN589828 CJR589828 BZV589828 BPZ589828 BGD589828 AWH589828 AML589828 ACP589828 ST589828 IX589828 E589828 WVJ524292 WLN524292 WBR524292 VRV524292 VHZ524292 UYD524292 UOH524292 UEL524292 TUP524292 TKT524292 TAX524292 SRB524292 SHF524292 RXJ524292 RNN524292 RDR524292 QTV524292 QJZ524292 QAD524292 PQH524292 PGL524292 OWP524292 OMT524292 OCX524292 NTB524292 NJF524292 MZJ524292 MPN524292 MFR524292 LVV524292 LLZ524292 LCD524292 KSH524292 KIL524292 JYP524292 JOT524292 JEX524292 IVB524292 ILF524292 IBJ524292 HRN524292 HHR524292 GXV524292 GNZ524292 GED524292 FUH524292 FKL524292 FAP524292 EQT524292 EGX524292 DXB524292 DNF524292 DDJ524292 CTN524292 CJR524292 BZV524292 BPZ524292 BGD524292 AWH524292 AML524292 ACP524292 ST524292 IX524292 E524292 WVJ458756 WLN458756 WBR458756 VRV458756 VHZ458756 UYD458756 UOH458756 UEL458756 TUP458756 TKT458756 TAX458756 SRB458756 SHF458756 RXJ458756 RNN458756 RDR458756 QTV458756 QJZ458756 QAD458756 PQH458756 PGL458756 OWP458756 OMT458756 OCX458756 NTB458756 NJF458756 MZJ458756 MPN458756 MFR458756 LVV458756 LLZ458756 LCD458756 KSH458756 KIL458756 JYP458756 JOT458756 JEX458756 IVB458756 ILF458756 IBJ458756 HRN458756 HHR458756 GXV458756 GNZ458756 GED458756 FUH458756 FKL458756 FAP458756 EQT458756 EGX458756 DXB458756 DNF458756 DDJ458756 CTN458756 CJR458756 BZV458756 BPZ458756 BGD458756 AWH458756 AML458756 ACP458756 ST458756 IX458756 E458756 WVJ393220 WLN393220 WBR393220 VRV393220 VHZ393220 UYD393220 UOH393220 UEL393220 TUP393220 TKT393220 TAX393220 SRB393220 SHF393220 RXJ393220 RNN393220 RDR393220 QTV393220 QJZ393220 QAD393220 PQH393220 PGL393220 OWP393220 OMT393220 OCX393220 NTB393220 NJF393220 MZJ393220 MPN393220 MFR393220 LVV393220 LLZ393220 LCD393220 KSH393220 KIL393220 JYP393220 JOT393220 JEX393220 IVB393220 ILF393220 IBJ393220 HRN393220 HHR393220 GXV393220 GNZ393220 GED393220 FUH393220 FKL393220 FAP393220 EQT393220 EGX393220 DXB393220 DNF393220 DDJ393220 CTN393220 CJR393220 BZV393220 BPZ393220 BGD393220 AWH393220 AML393220 ACP393220 ST393220 IX393220 E393220 WVJ327684 WLN327684 WBR327684 VRV327684 VHZ327684 UYD327684 UOH327684 UEL327684 TUP327684 TKT327684 TAX327684 SRB327684 SHF327684 RXJ327684 RNN327684 RDR327684 QTV327684 QJZ327684 QAD327684 PQH327684 PGL327684 OWP327684 OMT327684 OCX327684 NTB327684 NJF327684 MZJ327684 MPN327684 MFR327684 LVV327684 LLZ327684 LCD327684 KSH327684 KIL327684 JYP327684 JOT327684 JEX327684 IVB327684 ILF327684 IBJ327684 HRN327684 HHR327684 GXV327684 GNZ327684 GED327684 FUH327684 FKL327684 FAP327684 EQT327684 EGX327684 DXB327684 DNF327684 DDJ327684 CTN327684 CJR327684 BZV327684 BPZ327684 BGD327684 AWH327684 AML327684 ACP327684 ST327684 IX327684 E327684 WVJ262148 WLN262148 WBR262148 VRV262148 VHZ262148 UYD262148 UOH262148 UEL262148 TUP262148 TKT262148 TAX262148 SRB262148 SHF262148 RXJ262148 RNN262148 RDR262148 QTV262148 QJZ262148 QAD262148 PQH262148 PGL262148 OWP262148 OMT262148 OCX262148 NTB262148 NJF262148 MZJ262148 MPN262148 MFR262148 LVV262148 LLZ262148 LCD262148 KSH262148 KIL262148 JYP262148 JOT262148 JEX262148 IVB262148 ILF262148 IBJ262148 HRN262148 HHR262148 GXV262148 GNZ262148 GED262148 FUH262148 FKL262148 FAP262148 EQT262148 EGX262148 DXB262148 DNF262148 DDJ262148 CTN262148 CJR262148 BZV262148 BPZ262148 BGD262148 AWH262148 AML262148 ACP262148 ST262148 IX262148 E262148 WVJ196612 WLN196612 WBR196612 VRV196612 VHZ196612 UYD196612 UOH196612 UEL196612 TUP196612 TKT196612 TAX196612 SRB196612 SHF196612 RXJ196612 RNN196612 RDR196612 QTV196612 QJZ196612 QAD196612 PQH196612 PGL196612 OWP196612 OMT196612 OCX196612 NTB196612 NJF196612 MZJ196612 MPN196612 MFR196612 LVV196612 LLZ196612 LCD196612 KSH196612 KIL196612 JYP196612 JOT196612 JEX196612 IVB196612 ILF196612 IBJ196612 HRN196612 HHR196612 GXV196612 GNZ196612 GED196612 FUH196612 FKL196612 FAP196612 EQT196612 EGX196612 DXB196612 DNF196612 DDJ196612 CTN196612 CJR196612 BZV196612 BPZ196612 BGD196612 AWH196612 AML196612 ACP196612 ST196612 IX196612 E196612 WVJ131076 WLN131076 WBR131076 VRV131076 VHZ131076 UYD131076 UOH131076 UEL131076 TUP131076 TKT131076 TAX131076 SRB131076 SHF131076 RXJ131076 RNN131076 RDR131076 QTV131076 QJZ131076 QAD131076 PQH131076 PGL131076 OWP131076 OMT131076 OCX131076 NTB131076 NJF131076 MZJ131076 MPN131076 MFR131076 LVV131076 LLZ131076 LCD131076 KSH131076 KIL131076 JYP131076 JOT131076 JEX131076 IVB131076 ILF131076 IBJ131076 HRN131076 HHR131076 GXV131076 GNZ131076 GED131076 FUH131076 FKL131076 FAP131076 EQT131076 EGX131076 DXB131076 DNF131076 DDJ131076 CTN131076 CJR131076 BZV131076 BPZ131076 BGD131076 AWH131076 AML131076 ACP131076 ST131076 IX131076 E131076 WVJ65540 WLN65540 WBR65540 VRV65540 VHZ65540 UYD65540 UOH65540 UEL65540 TUP65540 TKT65540 TAX65540 SRB65540 SHF65540 RXJ65540 RNN65540 RDR65540 QTV65540 QJZ65540 QAD65540 PQH65540 PGL65540 OWP65540 OMT65540 OCX65540 NTB65540 NJF65540 MZJ65540 MPN65540 MFR65540 LVV65540 LLZ65540 LCD65540 KSH65540 KIL65540 JYP65540 JOT65540 JEX65540 IVB65540 ILF65540 IBJ65540 HRN65540 HHR65540 GXV65540 GNZ65540 GED65540 FUH65540 FKL65540 FAP65540 EQT65540 EGX65540 DXB65540 DNF65540 DDJ65540 CTN65540 CJR65540 BZV65540 BPZ65540 BGD65540 AWH65540 AML65540 ACP65540 ST65540 IX65540 E65540 WVJ983032:WVJ983042 WLN983032:WLN983042 WBR983032:WBR983042 VRV983032:VRV983042 VHZ983032:VHZ983042 UYD983032:UYD983042 UOH983032:UOH983042 UEL983032:UEL983042 TUP983032:TUP983042 TKT983032:TKT983042 TAX983032:TAX983042 SRB983032:SRB983042 SHF983032:SHF983042 RXJ983032:RXJ983042 RNN983032:RNN983042 RDR983032:RDR983042 QTV983032:QTV983042 QJZ983032:QJZ983042 QAD983032:QAD983042 PQH983032:PQH983042 PGL983032:PGL983042 OWP983032:OWP983042 OMT983032:OMT983042 OCX983032:OCX983042 NTB983032:NTB983042 NJF983032:NJF983042 MZJ983032:MZJ983042 MPN983032:MPN983042 MFR983032:MFR983042 LVV983032:LVV983042 LLZ983032:LLZ983042 LCD983032:LCD983042 KSH983032:KSH983042 KIL983032:KIL983042 JYP983032:JYP983042 JOT983032:JOT983042 JEX983032:JEX983042 IVB983032:IVB983042 ILF983032:ILF983042 IBJ983032:IBJ983042 HRN983032:HRN983042 HHR983032:HHR983042 GXV983032:GXV983042 GNZ983032:GNZ983042 GED983032:GED983042 FUH983032:FUH983042 FKL983032:FKL983042 FAP983032:FAP983042 EQT983032:EQT983042 EGX983032:EGX983042 DXB983032:DXB983042 DNF983032:DNF983042 DDJ983032:DDJ983042 CTN983032:CTN983042 CJR983032:CJR983042 BZV983032:BZV983042 BPZ983032:BPZ983042 BGD983032:BGD983042 AWH983032:AWH983042 AML983032:AML983042 ACP983032:ACP983042 ST983032:ST983042 IX983032:IX983042 E983032:E983042 WVJ917496:WVJ917506 WLN917496:WLN917506 WBR917496:WBR917506 VRV917496:VRV917506 VHZ917496:VHZ917506 UYD917496:UYD917506 UOH917496:UOH917506 UEL917496:UEL917506 TUP917496:TUP917506 TKT917496:TKT917506 TAX917496:TAX917506 SRB917496:SRB917506 SHF917496:SHF917506 RXJ917496:RXJ917506 RNN917496:RNN917506 RDR917496:RDR917506 QTV917496:QTV917506 QJZ917496:QJZ917506 QAD917496:QAD917506 PQH917496:PQH917506 PGL917496:PGL917506 OWP917496:OWP917506 OMT917496:OMT917506 OCX917496:OCX917506 NTB917496:NTB917506 NJF917496:NJF917506 MZJ917496:MZJ917506 MPN917496:MPN917506 MFR917496:MFR917506 LVV917496:LVV917506 LLZ917496:LLZ917506 LCD917496:LCD917506 KSH917496:KSH917506 KIL917496:KIL917506 JYP917496:JYP917506 JOT917496:JOT917506 JEX917496:JEX917506 IVB917496:IVB917506 ILF917496:ILF917506 IBJ917496:IBJ917506 HRN917496:HRN917506 HHR917496:HHR917506 GXV917496:GXV917506 GNZ917496:GNZ917506 GED917496:GED917506 FUH917496:FUH917506 FKL917496:FKL917506 FAP917496:FAP917506 EQT917496:EQT917506 EGX917496:EGX917506 DXB917496:DXB917506 DNF917496:DNF917506 DDJ917496:DDJ917506 CTN917496:CTN917506 CJR917496:CJR917506 BZV917496:BZV917506 BPZ917496:BPZ917506 BGD917496:BGD917506 AWH917496:AWH917506 AML917496:AML917506 ACP917496:ACP917506 ST917496:ST917506 IX917496:IX917506 E917496:E917506 WVJ851960:WVJ851970 WLN851960:WLN851970 WBR851960:WBR851970 VRV851960:VRV851970 VHZ851960:VHZ851970 UYD851960:UYD851970 UOH851960:UOH851970 UEL851960:UEL851970 TUP851960:TUP851970 TKT851960:TKT851970 TAX851960:TAX851970 SRB851960:SRB851970 SHF851960:SHF851970 RXJ851960:RXJ851970 RNN851960:RNN851970 RDR851960:RDR851970 QTV851960:QTV851970 QJZ851960:QJZ851970 QAD851960:QAD851970 PQH851960:PQH851970 PGL851960:PGL851970 OWP851960:OWP851970 OMT851960:OMT851970 OCX851960:OCX851970 NTB851960:NTB851970 NJF851960:NJF851970 MZJ851960:MZJ851970 MPN851960:MPN851970 MFR851960:MFR851970 LVV851960:LVV851970 LLZ851960:LLZ851970 LCD851960:LCD851970 KSH851960:KSH851970 KIL851960:KIL851970 JYP851960:JYP851970 JOT851960:JOT851970 JEX851960:JEX851970 IVB851960:IVB851970 ILF851960:ILF851970 IBJ851960:IBJ851970 HRN851960:HRN851970 HHR851960:HHR851970 GXV851960:GXV851970 GNZ851960:GNZ851970 GED851960:GED851970 FUH851960:FUH851970 FKL851960:FKL851970 FAP851960:FAP851970 EQT851960:EQT851970 EGX851960:EGX851970 DXB851960:DXB851970 DNF851960:DNF851970 DDJ851960:DDJ851970 CTN851960:CTN851970 CJR851960:CJR851970 BZV851960:BZV851970 BPZ851960:BPZ851970 BGD851960:BGD851970 AWH851960:AWH851970 AML851960:AML851970 ACP851960:ACP851970 ST851960:ST851970 IX851960:IX851970 E851960:E851970 WVJ786424:WVJ786434 WLN786424:WLN786434 WBR786424:WBR786434 VRV786424:VRV786434 VHZ786424:VHZ786434 UYD786424:UYD786434 UOH786424:UOH786434 UEL786424:UEL786434 TUP786424:TUP786434 TKT786424:TKT786434 TAX786424:TAX786434 SRB786424:SRB786434 SHF786424:SHF786434 RXJ786424:RXJ786434 RNN786424:RNN786434 RDR786424:RDR786434 QTV786424:QTV786434 QJZ786424:QJZ786434 QAD786424:QAD786434 PQH786424:PQH786434 PGL786424:PGL786434 OWP786424:OWP786434 OMT786424:OMT786434 OCX786424:OCX786434 NTB786424:NTB786434 NJF786424:NJF786434 MZJ786424:MZJ786434 MPN786424:MPN786434 MFR786424:MFR786434 LVV786424:LVV786434 LLZ786424:LLZ786434 LCD786424:LCD786434 KSH786424:KSH786434 KIL786424:KIL786434 JYP786424:JYP786434 JOT786424:JOT786434 JEX786424:JEX786434 IVB786424:IVB786434 ILF786424:ILF786434 IBJ786424:IBJ786434 HRN786424:HRN786434 HHR786424:HHR786434 GXV786424:GXV786434 GNZ786424:GNZ786434 GED786424:GED786434 FUH786424:FUH786434 FKL786424:FKL786434 FAP786424:FAP786434 EQT786424:EQT786434 EGX786424:EGX786434 DXB786424:DXB786434 DNF786424:DNF786434 DDJ786424:DDJ786434 CTN786424:CTN786434 CJR786424:CJR786434 BZV786424:BZV786434 BPZ786424:BPZ786434 BGD786424:BGD786434 AWH786424:AWH786434 AML786424:AML786434 ACP786424:ACP786434 ST786424:ST786434 IX786424:IX786434 E786424:E786434 WVJ720888:WVJ720898 WLN720888:WLN720898 WBR720888:WBR720898 VRV720888:VRV720898 VHZ720888:VHZ720898 UYD720888:UYD720898 UOH720888:UOH720898 UEL720888:UEL720898 TUP720888:TUP720898 TKT720888:TKT720898 TAX720888:TAX720898 SRB720888:SRB720898 SHF720888:SHF720898 RXJ720888:RXJ720898 RNN720888:RNN720898 RDR720888:RDR720898 QTV720888:QTV720898 QJZ720888:QJZ720898 QAD720888:QAD720898 PQH720888:PQH720898 PGL720888:PGL720898 OWP720888:OWP720898 OMT720888:OMT720898 OCX720888:OCX720898 NTB720888:NTB720898 NJF720888:NJF720898 MZJ720888:MZJ720898 MPN720888:MPN720898 MFR720888:MFR720898 LVV720888:LVV720898 LLZ720888:LLZ720898 LCD720888:LCD720898 KSH720888:KSH720898 KIL720888:KIL720898 JYP720888:JYP720898 JOT720888:JOT720898 JEX720888:JEX720898 IVB720888:IVB720898 ILF720888:ILF720898 IBJ720888:IBJ720898 HRN720888:HRN720898 HHR720888:HHR720898 GXV720888:GXV720898 GNZ720888:GNZ720898 GED720888:GED720898 FUH720888:FUH720898 FKL720888:FKL720898 FAP720888:FAP720898 EQT720888:EQT720898 EGX720888:EGX720898 DXB720888:DXB720898 DNF720888:DNF720898 DDJ720888:DDJ720898 CTN720888:CTN720898 CJR720888:CJR720898 BZV720888:BZV720898 BPZ720888:BPZ720898 BGD720888:BGD720898 AWH720888:AWH720898 AML720888:AML720898 ACP720888:ACP720898 ST720888:ST720898 IX720888:IX720898 E720888:E720898 WVJ655352:WVJ655362 WLN655352:WLN655362 WBR655352:WBR655362 VRV655352:VRV655362 VHZ655352:VHZ655362 UYD655352:UYD655362 UOH655352:UOH655362 UEL655352:UEL655362 TUP655352:TUP655362 TKT655352:TKT655362 TAX655352:TAX655362 SRB655352:SRB655362 SHF655352:SHF655362 RXJ655352:RXJ655362 RNN655352:RNN655362 RDR655352:RDR655362 QTV655352:QTV655362 QJZ655352:QJZ655362 QAD655352:QAD655362 PQH655352:PQH655362 PGL655352:PGL655362 OWP655352:OWP655362 OMT655352:OMT655362 OCX655352:OCX655362 NTB655352:NTB655362 NJF655352:NJF655362 MZJ655352:MZJ655362 MPN655352:MPN655362 MFR655352:MFR655362 LVV655352:LVV655362 LLZ655352:LLZ655362 LCD655352:LCD655362 KSH655352:KSH655362 KIL655352:KIL655362 JYP655352:JYP655362 JOT655352:JOT655362 JEX655352:JEX655362 IVB655352:IVB655362 ILF655352:ILF655362 IBJ655352:IBJ655362 HRN655352:HRN655362 HHR655352:HHR655362 GXV655352:GXV655362 GNZ655352:GNZ655362 GED655352:GED655362 FUH655352:FUH655362 FKL655352:FKL655362 FAP655352:FAP655362 EQT655352:EQT655362 EGX655352:EGX655362 DXB655352:DXB655362 DNF655352:DNF655362 DDJ655352:DDJ655362 CTN655352:CTN655362 CJR655352:CJR655362 BZV655352:BZV655362 BPZ655352:BPZ655362 BGD655352:BGD655362 AWH655352:AWH655362 AML655352:AML655362 ACP655352:ACP655362 ST655352:ST655362 IX655352:IX655362 E655352:E655362 WVJ589816:WVJ589826 WLN589816:WLN589826 WBR589816:WBR589826 VRV589816:VRV589826 VHZ589816:VHZ589826 UYD589816:UYD589826 UOH589816:UOH589826 UEL589816:UEL589826 TUP589816:TUP589826 TKT589816:TKT589826 TAX589816:TAX589826 SRB589816:SRB589826 SHF589816:SHF589826 RXJ589816:RXJ589826 RNN589816:RNN589826 RDR589816:RDR589826 QTV589816:QTV589826 QJZ589816:QJZ589826 QAD589816:QAD589826 PQH589816:PQH589826 PGL589816:PGL589826 OWP589816:OWP589826 OMT589816:OMT589826 OCX589816:OCX589826 NTB589816:NTB589826 NJF589816:NJF589826 MZJ589816:MZJ589826 MPN589816:MPN589826 MFR589816:MFR589826 LVV589816:LVV589826 LLZ589816:LLZ589826 LCD589816:LCD589826 KSH589816:KSH589826 KIL589816:KIL589826 JYP589816:JYP589826 JOT589816:JOT589826 JEX589816:JEX589826 IVB589816:IVB589826 ILF589816:ILF589826 IBJ589816:IBJ589826 HRN589816:HRN589826 HHR589816:HHR589826 GXV589816:GXV589826 GNZ589816:GNZ589826 GED589816:GED589826 FUH589816:FUH589826 FKL589816:FKL589826 FAP589816:FAP589826 EQT589816:EQT589826 EGX589816:EGX589826 DXB589816:DXB589826 DNF589816:DNF589826 DDJ589816:DDJ589826 CTN589816:CTN589826 CJR589816:CJR589826 BZV589816:BZV589826 BPZ589816:BPZ589826 BGD589816:BGD589826 AWH589816:AWH589826 AML589816:AML589826 ACP589816:ACP589826 ST589816:ST589826 IX589816:IX589826 E589816:E589826 WVJ524280:WVJ524290 WLN524280:WLN524290 WBR524280:WBR524290 VRV524280:VRV524290 VHZ524280:VHZ524290 UYD524280:UYD524290 UOH524280:UOH524290 UEL524280:UEL524290 TUP524280:TUP524290 TKT524280:TKT524290 TAX524280:TAX524290 SRB524280:SRB524290 SHF524280:SHF524290 RXJ524280:RXJ524290 RNN524280:RNN524290 RDR524280:RDR524290 QTV524280:QTV524290 QJZ524280:QJZ524290 QAD524280:QAD524290 PQH524280:PQH524290 PGL524280:PGL524290 OWP524280:OWP524290 OMT524280:OMT524290 OCX524280:OCX524290 NTB524280:NTB524290 NJF524280:NJF524290 MZJ524280:MZJ524290 MPN524280:MPN524290 MFR524280:MFR524290 LVV524280:LVV524290 LLZ524280:LLZ524290 LCD524280:LCD524290 KSH524280:KSH524290 KIL524280:KIL524290 JYP524280:JYP524290 JOT524280:JOT524290 JEX524280:JEX524290 IVB524280:IVB524290 ILF524280:ILF524290 IBJ524280:IBJ524290 HRN524280:HRN524290 HHR524280:HHR524290 GXV524280:GXV524290 GNZ524280:GNZ524290 GED524280:GED524290 FUH524280:FUH524290 FKL524280:FKL524290 FAP524280:FAP524290 EQT524280:EQT524290 EGX524280:EGX524290 DXB524280:DXB524290 DNF524280:DNF524290 DDJ524280:DDJ524290 CTN524280:CTN524290 CJR524280:CJR524290 BZV524280:BZV524290 BPZ524280:BPZ524290 BGD524280:BGD524290 AWH524280:AWH524290 AML524280:AML524290 ACP524280:ACP524290 ST524280:ST524290 IX524280:IX524290 E524280:E524290 WVJ458744:WVJ458754 WLN458744:WLN458754 WBR458744:WBR458754 VRV458744:VRV458754 VHZ458744:VHZ458754 UYD458744:UYD458754 UOH458744:UOH458754 UEL458744:UEL458754 TUP458744:TUP458754 TKT458744:TKT458754 TAX458744:TAX458754 SRB458744:SRB458754 SHF458744:SHF458754 RXJ458744:RXJ458754 RNN458744:RNN458754 RDR458744:RDR458754 QTV458744:QTV458754 QJZ458744:QJZ458754 QAD458744:QAD458754 PQH458744:PQH458754 PGL458744:PGL458754 OWP458744:OWP458754 OMT458744:OMT458754 OCX458744:OCX458754 NTB458744:NTB458754 NJF458744:NJF458754 MZJ458744:MZJ458754 MPN458744:MPN458754 MFR458744:MFR458754 LVV458744:LVV458754 LLZ458744:LLZ458754 LCD458744:LCD458754 KSH458744:KSH458754 KIL458744:KIL458754 JYP458744:JYP458754 JOT458744:JOT458754 JEX458744:JEX458754 IVB458744:IVB458754 ILF458744:ILF458754 IBJ458744:IBJ458754 HRN458744:HRN458754 HHR458744:HHR458754 GXV458744:GXV458754 GNZ458744:GNZ458754 GED458744:GED458754 FUH458744:FUH458754 FKL458744:FKL458754 FAP458744:FAP458754 EQT458744:EQT458754 EGX458744:EGX458754 DXB458744:DXB458754 DNF458744:DNF458754 DDJ458744:DDJ458754 CTN458744:CTN458754 CJR458744:CJR458754 BZV458744:BZV458754 BPZ458744:BPZ458754 BGD458744:BGD458754 AWH458744:AWH458754 AML458744:AML458754 ACP458744:ACP458754 ST458744:ST458754 IX458744:IX458754 E458744:E458754 WVJ393208:WVJ393218 WLN393208:WLN393218 WBR393208:WBR393218 VRV393208:VRV393218 VHZ393208:VHZ393218 UYD393208:UYD393218 UOH393208:UOH393218 UEL393208:UEL393218 TUP393208:TUP393218 TKT393208:TKT393218 TAX393208:TAX393218 SRB393208:SRB393218 SHF393208:SHF393218 RXJ393208:RXJ393218 RNN393208:RNN393218 RDR393208:RDR393218 QTV393208:QTV393218 QJZ393208:QJZ393218 QAD393208:QAD393218 PQH393208:PQH393218 PGL393208:PGL393218 OWP393208:OWP393218 OMT393208:OMT393218 OCX393208:OCX393218 NTB393208:NTB393218 NJF393208:NJF393218 MZJ393208:MZJ393218 MPN393208:MPN393218 MFR393208:MFR393218 LVV393208:LVV393218 LLZ393208:LLZ393218 LCD393208:LCD393218 KSH393208:KSH393218 KIL393208:KIL393218 JYP393208:JYP393218 JOT393208:JOT393218 JEX393208:JEX393218 IVB393208:IVB393218 ILF393208:ILF393218 IBJ393208:IBJ393218 HRN393208:HRN393218 HHR393208:HHR393218 GXV393208:GXV393218 GNZ393208:GNZ393218 GED393208:GED393218 FUH393208:FUH393218 FKL393208:FKL393218 FAP393208:FAP393218 EQT393208:EQT393218 EGX393208:EGX393218 DXB393208:DXB393218 DNF393208:DNF393218 DDJ393208:DDJ393218 CTN393208:CTN393218 CJR393208:CJR393218 BZV393208:BZV393218 BPZ393208:BPZ393218 BGD393208:BGD393218 AWH393208:AWH393218 AML393208:AML393218 ACP393208:ACP393218 ST393208:ST393218 IX393208:IX393218 E393208:E393218 WVJ327672:WVJ327682 WLN327672:WLN327682 WBR327672:WBR327682 VRV327672:VRV327682 VHZ327672:VHZ327682 UYD327672:UYD327682 UOH327672:UOH327682 UEL327672:UEL327682 TUP327672:TUP327682 TKT327672:TKT327682 TAX327672:TAX327682 SRB327672:SRB327682 SHF327672:SHF327682 RXJ327672:RXJ327682 RNN327672:RNN327682 RDR327672:RDR327682 QTV327672:QTV327682 QJZ327672:QJZ327682 QAD327672:QAD327682 PQH327672:PQH327682 PGL327672:PGL327682 OWP327672:OWP327682 OMT327672:OMT327682 OCX327672:OCX327682 NTB327672:NTB327682 NJF327672:NJF327682 MZJ327672:MZJ327682 MPN327672:MPN327682 MFR327672:MFR327682 LVV327672:LVV327682 LLZ327672:LLZ327682 LCD327672:LCD327682 KSH327672:KSH327682 KIL327672:KIL327682 JYP327672:JYP327682 JOT327672:JOT327682 JEX327672:JEX327682 IVB327672:IVB327682 ILF327672:ILF327682 IBJ327672:IBJ327682 HRN327672:HRN327682 HHR327672:HHR327682 GXV327672:GXV327682 GNZ327672:GNZ327682 GED327672:GED327682 FUH327672:FUH327682 FKL327672:FKL327682 FAP327672:FAP327682 EQT327672:EQT327682 EGX327672:EGX327682 DXB327672:DXB327682 DNF327672:DNF327682 DDJ327672:DDJ327682 CTN327672:CTN327682 CJR327672:CJR327682 BZV327672:BZV327682 BPZ327672:BPZ327682 BGD327672:BGD327682 AWH327672:AWH327682 AML327672:AML327682 ACP327672:ACP327682 ST327672:ST327682 IX327672:IX327682 E327672:E327682 WVJ262136:WVJ262146 WLN262136:WLN262146 WBR262136:WBR262146 VRV262136:VRV262146 VHZ262136:VHZ262146 UYD262136:UYD262146 UOH262136:UOH262146 UEL262136:UEL262146 TUP262136:TUP262146 TKT262136:TKT262146 TAX262136:TAX262146 SRB262136:SRB262146 SHF262136:SHF262146 RXJ262136:RXJ262146 RNN262136:RNN262146 RDR262136:RDR262146 QTV262136:QTV262146 QJZ262136:QJZ262146 QAD262136:QAD262146 PQH262136:PQH262146 PGL262136:PGL262146 OWP262136:OWP262146 OMT262136:OMT262146 OCX262136:OCX262146 NTB262136:NTB262146 NJF262136:NJF262146 MZJ262136:MZJ262146 MPN262136:MPN262146 MFR262136:MFR262146 LVV262136:LVV262146 LLZ262136:LLZ262146 LCD262136:LCD262146 KSH262136:KSH262146 KIL262136:KIL262146 JYP262136:JYP262146 JOT262136:JOT262146 JEX262136:JEX262146 IVB262136:IVB262146 ILF262136:ILF262146 IBJ262136:IBJ262146 HRN262136:HRN262146 HHR262136:HHR262146 GXV262136:GXV262146 GNZ262136:GNZ262146 GED262136:GED262146 FUH262136:FUH262146 FKL262136:FKL262146 FAP262136:FAP262146 EQT262136:EQT262146 EGX262136:EGX262146 DXB262136:DXB262146 DNF262136:DNF262146 DDJ262136:DDJ262146 CTN262136:CTN262146 CJR262136:CJR262146 BZV262136:BZV262146 BPZ262136:BPZ262146 BGD262136:BGD262146 AWH262136:AWH262146 AML262136:AML262146 ACP262136:ACP262146 ST262136:ST262146 IX262136:IX262146 E262136:E262146 WVJ196600:WVJ196610 WLN196600:WLN196610 WBR196600:WBR196610 VRV196600:VRV196610 VHZ196600:VHZ196610 UYD196600:UYD196610 UOH196600:UOH196610 UEL196600:UEL196610 TUP196600:TUP196610 TKT196600:TKT196610 TAX196600:TAX196610 SRB196600:SRB196610 SHF196600:SHF196610 RXJ196600:RXJ196610 RNN196600:RNN196610 RDR196600:RDR196610 QTV196600:QTV196610 QJZ196600:QJZ196610 QAD196600:QAD196610 PQH196600:PQH196610 PGL196600:PGL196610 OWP196600:OWP196610 OMT196600:OMT196610 OCX196600:OCX196610 NTB196600:NTB196610 NJF196600:NJF196610 MZJ196600:MZJ196610 MPN196600:MPN196610 MFR196600:MFR196610 LVV196600:LVV196610 LLZ196600:LLZ196610 LCD196600:LCD196610 KSH196600:KSH196610 KIL196600:KIL196610 JYP196600:JYP196610 JOT196600:JOT196610 JEX196600:JEX196610 IVB196600:IVB196610 ILF196600:ILF196610 IBJ196600:IBJ196610 HRN196600:HRN196610 HHR196600:HHR196610 GXV196600:GXV196610 GNZ196600:GNZ196610 GED196600:GED196610 FUH196600:FUH196610 FKL196600:FKL196610 FAP196600:FAP196610 EQT196600:EQT196610 EGX196600:EGX196610 DXB196600:DXB196610 DNF196600:DNF196610 DDJ196600:DDJ196610 CTN196600:CTN196610 CJR196600:CJR196610 BZV196600:BZV196610 BPZ196600:BPZ196610 BGD196600:BGD196610 AWH196600:AWH196610 AML196600:AML196610 ACP196600:ACP196610 ST196600:ST196610 IX196600:IX196610 E196600:E196610 WVJ131064:WVJ131074 WLN131064:WLN131074 WBR131064:WBR131074 VRV131064:VRV131074 VHZ131064:VHZ131074 UYD131064:UYD131074 UOH131064:UOH131074 UEL131064:UEL131074 TUP131064:TUP131074 TKT131064:TKT131074 TAX131064:TAX131074 SRB131064:SRB131074 SHF131064:SHF131074 RXJ131064:RXJ131074 RNN131064:RNN131074 RDR131064:RDR131074 QTV131064:QTV131074 QJZ131064:QJZ131074 QAD131064:QAD131074 PQH131064:PQH131074 PGL131064:PGL131074 OWP131064:OWP131074 OMT131064:OMT131074 OCX131064:OCX131074 NTB131064:NTB131074 NJF131064:NJF131074 MZJ131064:MZJ131074 MPN131064:MPN131074 MFR131064:MFR131074 LVV131064:LVV131074 LLZ131064:LLZ131074 LCD131064:LCD131074 KSH131064:KSH131074 KIL131064:KIL131074 JYP131064:JYP131074 JOT131064:JOT131074 JEX131064:JEX131074 IVB131064:IVB131074 ILF131064:ILF131074 IBJ131064:IBJ131074 HRN131064:HRN131074 HHR131064:HHR131074 GXV131064:GXV131074 GNZ131064:GNZ131074 GED131064:GED131074 FUH131064:FUH131074 FKL131064:FKL131074 FAP131064:FAP131074 EQT131064:EQT131074 EGX131064:EGX131074 DXB131064:DXB131074 DNF131064:DNF131074 DDJ131064:DDJ131074 CTN131064:CTN131074 CJR131064:CJR131074 BZV131064:BZV131074 BPZ131064:BPZ131074 BGD131064:BGD131074 AWH131064:AWH131074 AML131064:AML131074 ACP131064:ACP131074 ST131064:ST131074 IX131064:IX131074 E131064:E131074 WVJ65528:WVJ65538 WLN65528:WLN65538 WBR65528:WBR65538 VRV65528:VRV65538 VHZ65528:VHZ65538 UYD65528:UYD65538 UOH65528:UOH65538 UEL65528:UEL65538 TUP65528:TUP65538 TKT65528:TKT65538 TAX65528:TAX65538 SRB65528:SRB65538 SHF65528:SHF65538 RXJ65528:RXJ65538 RNN65528:RNN65538 RDR65528:RDR65538 QTV65528:QTV65538 QJZ65528:QJZ65538 QAD65528:QAD65538 PQH65528:PQH65538 PGL65528:PGL65538 OWP65528:OWP65538 OMT65528:OMT65538 OCX65528:OCX65538 NTB65528:NTB65538 NJF65528:NJF65538 MZJ65528:MZJ65538 MPN65528:MPN65538 MFR65528:MFR65538 LVV65528:LVV65538 LLZ65528:LLZ65538 LCD65528:LCD65538 KSH65528:KSH65538 KIL65528:KIL65538 JYP65528:JYP65538 JOT65528:JOT65538 JEX65528:JEX65538 IVB65528:IVB65538 ILF65528:ILF65538 IBJ65528:IBJ65538 HRN65528:HRN65538 HHR65528:HHR65538 GXV65528:GXV65538 GNZ65528:GNZ65538 GED65528:GED65538 FUH65528:FUH65538 FKL65528:FKL65538 FAP65528:FAP65538 EQT65528:EQT65538 EGX65528:EGX65538 DXB65528:DXB65538 DNF65528:DNF65538 DDJ65528:DDJ65538 CTN65528:CTN65538 CJR65528:CJR65538 BZV65528:BZV65538 BPZ65528:BPZ65538 BGD65528:BGD65538 AWH65528:AWH65538 AML65528:AML65538 ACP65528:ACP65538 ST65528:ST65538 IX65528:IX65538 E65528:E65538 WVJ983058 WLN983058 WBR983058 VRV983058 VHZ983058 UYD983058 UOH983058 UEL983058 TUP983058 TKT983058 TAX983058 SRB983058 SHF983058 RXJ983058 RNN983058 RDR983058 QTV983058 QJZ983058 QAD983058 PQH983058 PGL983058 OWP983058 OMT983058 OCX983058 NTB983058 NJF983058 MZJ983058 MPN983058 MFR983058 LVV983058 LLZ983058 LCD983058 KSH983058 KIL983058 JYP983058 JOT983058 JEX983058 IVB983058 ILF983058 IBJ983058 HRN983058 HHR983058 GXV983058 GNZ983058 GED983058 FUH983058 FKL983058 FAP983058 EQT983058 EGX983058 DXB983058 DNF983058 DDJ983058 CTN983058 CJR983058 BZV983058 BPZ983058 BGD983058 AWH983058 AML983058 ACP983058 ST983058 IX983058 E983058 WVJ917522 WLN917522 WBR917522 VRV917522 VHZ917522 UYD917522 UOH917522 UEL917522 TUP917522 TKT917522 TAX917522 SRB917522 SHF917522 RXJ917522 RNN917522 RDR917522 QTV917522 QJZ917522 QAD917522 PQH917522 PGL917522 OWP917522 OMT917522 OCX917522 NTB917522 NJF917522 MZJ917522 MPN917522 MFR917522 LVV917522 LLZ917522 LCD917522 KSH917522 KIL917522 JYP917522 JOT917522 JEX917522 IVB917522 ILF917522 IBJ917522 HRN917522 HHR917522 GXV917522 GNZ917522 GED917522 FUH917522 FKL917522 FAP917522 EQT917522 EGX917522 DXB917522 DNF917522 DDJ917522 CTN917522 CJR917522 BZV917522 BPZ917522 BGD917522 AWH917522 AML917522 ACP917522 ST917522 IX917522 E917522 WVJ851986 WLN851986 WBR851986 VRV851986 VHZ851986 UYD851986 UOH851986 UEL851986 TUP851986 TKT851986 TAX851986 SRB851986 SHF851986 RXJ851986 RNN851986 RDR851986 QTV851986 QJZ851986 QAD851986 PQH851986 PGL851986 OWP851986 OMT851986 OCX851986 NTB851986 NJF851986 MZJ851986 MPN851986 MFR851986 LVV851986 LLZ851986 LCD851986 KSH851986 KIL851986 JYP851986 JOT851986 JEX851986 IVB851986 ILF851986 IBJ851986 HRN851986 HHR851986 GXV851986 GNZ851986 GED851986 FUH851986 FKL851986 FAP851986 EQT851986 EGX851986 DXB851986 DNF851986 DDJ851986 CTN851986 CJR851986 BZV851986 BPZ851986 BGD851986 AWH851986 AML851986 ACP851986 ST851986 IX851986 E851986 WVJ786450 WLN786450 WBR786450 VRV786450 VHZ786450 UYD786450 UOH786450 UEL786450 TUP786450 TKT786450 TAX786450 SRB786450 SHF786450 RXJ786450 RNN786450 RDR786450 QTV786450 QJZ786450 QAD786450 PQH786450 PGL786450 OWP786450 OMT786450 OCX786450 NTB786450 NJF786450 MZJ786450 MPN786450 MFR786450 LVV786450 LLZ786450 LCD786450 KSH786450 KIL786450 JYP786450 JOT786450 JEX786450 IVB786450 ILF786450 IBJ786450 HRN786450 HHR786450 GXV786450 GNZ786450 GED786450 FUH786450 FKL786450 FAP786450 EQT786450 EGX786450 DXB786450 DNF786450 DDJ786450 CTN786450 CJR786450 BZV786450 BPZ786450 BGD786450 AWH786450 AML786450 ACP786450 ST786450 IX786450 E786450 WVJ720914 WLN720914 WBR720914 VRV720914 VHZ720914 UYD720914 UOH720914 UEL720914 TUP720914 TKT720914 TAX720914 SRB720914 SHF720914 RXJ720914 RNN720914 RDR720914 QTV720914 QJZ720914 QAD720914 PQH720914 PGL720914 OWP720914 OMT720914 OCX720914 NTB720914 NJF720914 MZJ720914 MPN720914 MFR720914 LVV720914 LLZ720914 LCD720914 KSH720914 KIL720914 JYP720914 JOT720914 JEX720914 IVB720914 ILF720914 IBJ720914 HRN720914 HHR720914 GXV720914 GNZ720914 GED720914 FUH720914 FKL720914 FAP720914 EQT720914 EGX720914 DXB720914 DNF720914 DDJ720914 CTN720914 CJR720914 BZV720914 BPZ720914 BGD720914 AWH720914 AML720914 ACP720914 ST720914 IX720914 E720914 WVJ655378 WLN655378 WBR655378 VRV655378 VHZ655378 UYD655378 UOH655378 UEL655378 TUP655378 TKT655378 TAX655378 SRB655378 SHF655378 RXJ655378 RNN655378 RDR655378 QTV655378 QJZ655378 QAD655378 PQH655378 PGL655378 OWP655378 OMT655378 OCX655378 NTB655378 NJF655378 MZJ655378 MPN655378 MFR655378 LVV655378 LLZ655378 LCD655378 KSH655378 KIL655378 JYP655378 JOT655378 JEX655378 IVB655378 ILF655378 IBJ655378 HRN655378 HHR655378 GXV655378 GNZ655378 GED655378 FUH655378 FKL655378 FAP655378 EQT655378 EGX655378 DXB655378 DNF655378 DDJ655378 CTN655378 CJR655378 BZV655378 BPZ655378 BGD655378 AWH655378 AML655378 ACP655378 ST655378 IX655378 E655378 WVJ589842 WLN589842 WBR589842 VRV589842 VHZ589842 UYD589842 UOH589842 UEL589842 TUP589842 TKT589842 TAX589842 SRB589842 SHF589842 RXJ589842 RNN589842 RDR589842 QTV589842 QJZ589842 QAD589842 PQH589842 PGL589842 OWP589842 OMT589842 OCX589842 NTB589842 NJF589842 MZJ589842 MPN589842 MFR589842 LVV589842 LLZ589842 LCD589842 KSH589842 KIL589842 JYP589842 JOT589842 JEX589842 IVB589842 ILF589842 IBJ589842 HRN589842 HHR589842 GXV589842 GNZ589842 GED589842 FUH589842 FKL589842 FAP589842 EQT589842 EGX589842 DXB589842 DNF589842 DDJ589842 CTN589842 CJR589842 BZV589842 BPZ589842 BGD589842 AWH589842 AML589842 ACP589842 ST589842 IX589842 E589842 WVJ524306 WLN524306 WBR524306 VRV524306 VHZ524306 UYD524306 UOH524306 UEL524306 TUP524306 TKT524306 TAX524306 SRB524306 SHF524306 RXJ524306 RNN524306 RDR524306 QTV524306 QJZ524306 QAD524306 PQH524306 PGL524306 OWP524306 OMT524306 OCX524306 NTB524306 NJF524306 MZJ524306 MPN524306 MFR524306 LVV524306 LLZ524306 LCD524306 KSH524306 KIL524306 JYP524306 JOT524306 JEX524306 IVB524306 ILF524306 IBJ524306 HRN524306 HHR524306 GXV524306 GNZ524306 GED524306 FUH524306 FKL524306 FAP524306 EQT524306 EGX524306 DXB524306 DNF524306 DDJ524306 CTN524306 CJR524306 BZV524306 BPZ524306 BGD524306 AWH524306 AML524306 ACP524306 ST524306 IX524306 E524306 WVJ458770 WLN458770 WBR458770 VRV458770 VHZ458770 UYD458770 UOH458770 UEL458770 TUP458770 TKT458770 TAX458770 SRB458770 SHF458770 RXJ458770 RNN458770 RDR458770 QTV458770 QJZ458770 QAD458770 PQH458770 PGL458770 OWP458770 OMT458770 OCX458770 NTB458770 NJF458770 MZJ458770 MPN458770 MFR458770 LVV458770 LLZ458770 LCD458770 KSH458770 KIL458770 JYP458770 JOT458770 JEX458770 IVB458770 ILF458770 IBJ458770 HRN458770 HHR458770 GXV458770 GNZ458770 GED458770 FUH458770 FKL458770 FAP458770 EQT458770 EGX458770 DXB458770 DNF458770 DDJ458770 CTN458770 CJR458770 BZV458770 BPZ458770 BGD458770 AWH458770 AML458770 ACP458770 ST458770 IX458770 E458770 WVJ393234 WLN393234 WBR393234 VRV393234 VHZ393234 UYD393234 UOH393234 UEL393234 TUP393234 TKT393234 TAX393234 SRB393234 SHF393234 RXJ393234 RNN393234 RDR393234 QTV393234 QJZ393234 QAD393234 PQH393234 PGL393234 OWP393234 OMT393234 OCX393234 NTB393234 NJF393234 MZJ393234 MPN393234 MFR393234 LVV393234 LLZ393234 LCD393234 KSH393234 KIL393234 JYP393234 JOT393234 JEX393234 IVB393234 ILF393234 IBJ393234 HRN393234 HHR393234 GXV393234 GNZ393234 GED393234 FUH393234 FKL393234 FAP393234 EQT393234 EGX393234 DXB393234 DNF393234 DDJ393234 CTN393234 CJR393234 BZV393234 BPZ393234 BGD393234 AWH393234 AML393234 ACP393234 ST393234 IX393234 E393234 WVJ327698 WLN327698 WBR327698 VRV327698 VHZ327698 UYD327698 UOH327698 UEL327698 TUP327698 TKT327698 TAX327698 SRB327698 SHF327698 RXJ327698 RNN327698 RDR327698 QTV327698 QJZ327698 QAD327698 PQH327698 PGL327698 OWP327698 OMT327698 OCX327698 NTB327698 NJF327698 MZJ327698 MPN327698 MFR327698 LVV327698 LLZ327698 LCD327698 KSH327698 KIL327698 JYP327698 JOT327698 JEX327698 IVB327698 ILF327698 IBJ327698 HRN327698 HHR327698 GXV327698 GNZ327698 GED327698 FUH327698 FKL327698 FAP327698 EQT327698 EGX327698 DXB327698 DNF327698 DDJ327698 CTN327698 CJR327698 BZV327698 BPZ327698 BGD327698 AWH327698 AML327698 ACP327698 ST327698 IX327698 E327698 WVJ262162 WLN262162 WBR262162 VRV262162 VHZ262162 UYD262162 UOH262162 UEL262162 TUP262162 TKT262162 TAX262162 SRB262162 SHF262162 RXJ262162 RNN262162 RDR262162 QTV262162 QJZ262162 QAD262162 PQH262162 PGL262162 OWP262162 OMT262162 OCX262162 NTB262162 NJF262162 MZJ262162 MPN262162 MFR262162 LVV262162 LLZ262162 LCD262162 KSH262162 KIL262162 JYP262162 JOT262162 JEX262162 IVB262162 ILF262162 IBJ262162 HRN262162 HHR262162 GXV262162 GNZ262162 GED262162 FUH262162 FKL262162 FAP262162 EQT262162 EGX262162 DXB262162 DNF262162 DDJ262162 CTN262162 CJR262162 BZV262162 BPZ262162 BGD262162 AWH262162 AML262162 ACP262162 ST262162 IX262162 E262162 WVJ196626 WLN196626 WBR196626 VRV196626 VHZ196626 UYD196626 UOH196626 UEL196626 TUP196626 TKT196626 TAX196626 SRB196626 SHF196626 RXJ196626 RNN196626 RDR196626 QTV196626 QJZ196626 QAD196626 PQH196626 PGL196626 OWP196626 OMT196626 OCX196626 NTB196626 NJF196626 MZJ196626 MPN196626 MFR196626 LVV196626 LLZ196626 LCD196626 KSH196626 KIL196626 JYP196626 JOT196626 JEX196626 IVB196626 ILF196626 IBJ196626 HRN196626 HHR196626 GXV196626 GNZ196626 GED196626 FUH196626 FKL196626 FAP196626 EQT196626 EGX196626 DXB196626 DNF196626 DDJ196626 CTN196626 CJR196626 BZV196626 BPZ196626 BGD196626 AWH196626 AML196626 ACP196626 ST196626 IX196626 E196626 WVJ131090 WLN131090 WBR131090 VRV131090 VHZ131090 UYD131090 UOH131090 UEL131090 TUP131090 TKT131090 TAX131090 SRB131090 SHF131090 RXJ131090 RNN131090 RDR131090 QTV131090 QJZ131090 QAD131090 PQH131090 PGL131090 OWP131090 OMT131090 OCX131090 NTB131090 NJF131090 MZJ131090 MPN131090 MFR131090 LVV131090 LLZ131090 LCD131090 KSH131090 KIL131090 JYP131090 JOT131090 JEX131090 IVB131090 ILF131090 IBJ131090 HRN131090 HHR131090 GXV131090 GNZ131090 GED131090 FUH131090 FKL131090 FAP131090 EQT131090 EGX131090 DXB131090 DNF131090 DDJ131090 CTN131090 CJR131090 BZV131090 BPZ131090 BGD131090 AWH131090 AML131090 ACP131090 ST131090 IX131090 E131090 WVJ65554 WLN65554 WBR65554 VRV65554 VHZ65554 UYD65554 UOH65554 UEL65554 TUP65554 TKT65554 TAX65554 SRB65554 SHF65554 RXJ65554 RNN65554 RDR65554 QTV65554 QJZ65554 QAD65554 PQH65554 PGL65554 OWP65554 OMT65554 OCX65554 NTB65554 NJF65554 MZJ65554 MPN65554 MFR65554 LVV65554 LLZ65554 LCD65554 KSH65554 KIL65554 JYP65554 JOT65554 JEX65554 IVB65554 ILF65554 IBJ65554 HRN65554 HHR65554 GXV65554 GNZ65554 GED65554 FUH65554 FKL65554 FAP65554 EQT65554 EGX65554 DXB65554 DNF65554 DDJ65554 CTN65554 CJR65554 BZV65554 BPZ65554 BGD65554 AWH65554 AML65554 ACP65554 ST65554 IX65554 E65554 G983046:G983056 G917510:G917520 G851974:G851984 G786438:G786448 G720902:G720912 G655366:G655376 G589830:G589840 G524294:G524304 G458758:G458768 G393222:G393232 G327686:G327696 G262150:G262160 G196614:G196624 G131078:G131088 G65542:G65552 G983044 G917508 G851972 G786436 G720900 G655364 G589828 G524292 G458756 G393220 G327684 G262148 G196612 G131076 G65540 G983032:G983042 G917496:G917506 G851960:G851970 G786424:G786434 G720888:G720898 G655352:G655362 G589816:G589826 G524280:G524290 G458744:G458754 G393208:G393218 G327672:G327682 G262136:G262146 G196600:G196610 G131064:G131074 G65528:G65538 G983058 G917522 G851986 G786450 G720914 G655378 G589842 G524306 G458770 G393234 G327698 G262162 G196626 G131090 G65554 I983046:I983056 I917510:I917520 I851974:I851984 I786438:I786448 I720902:I720912 I655366:I655376 I589830:I589840 I524294:I524304 I458758:I458768 I393222:I393232 I327686:I327696 I262150:I262160 I196614:I196624 I131078:I131088 I65542:I65552 I983044 I917508 I851972 I786436 I720900 I655364 I589828 I524292 I458756 I393220 I327684 I262148 I196612 I131076 I65540 I983032:I983042 I917496:I917506 I851960:I851970 I786424:I786434 I720888:I720898 I655352:I655362 I589816:I589826 I524280:I524290 I458744:I458754 I393208:I393218 I327672:I327682 I262136:I262146 I196600:I196610 I131064:I131074 I65528:I65538 I983058 I917522 I851986 I786450 I720914 I655378 I589842 I524306 I458770 I393234 I327698 I262162 I196626 I131090 I65554 K983046:K983056 K917510:K917520 K851974:K851984 K786438:K786448 K720902:K720912 K655366:K655376 K589830:K589840 K524294:K524304 K458758:K458768 K393222:K393232 K327686:K327696 K262150:K262160 K196614:K196624 K131078:K131088 K65542:K65552 K983044 K917508 K851972 K786436 K720900 K655364 K589828 K524292 K458756 K393220 K327684 K262148 K196612 K131076 K65540 K983032:K983042 K917496:K917506 K851960:K851970 K786424:K786434 K720888:K720898 K655352:K655362 K589816:K589826 K524280:K524290 K458744:K458754 K393208:K393218 K327672:K327682 K262136:K262146 K196600:K196610 K131064:K131074 K65528:K65538 K983058 K917522 K851986 K786450 K720914 K655378 K589842 K524306 K458770 K393234 K327698 K262162 K196626 K131090 K65554 WLR12:WLR38 WVN12:WVN38 IX12:IX38 ST12:ST38 ACP12:ACP38 AML12:AML38 AWH12:AWH38 BGD12:BGD38 BPZ12:BPZ38 BZV12:BZV38 CJR12:CJR38 CTN12:CTN38 DDJ12:DDJ38 DNF12:DNF38 DXB12:DXB38 EGX12:EGX38 EQT12:EQT38 FAP12:FAP38 FKL12:FKL38 FUH12:FUH38 GED12:GED38 GNZ12:GNZ38 GXV12:GXV38 HHR12:HHR38 HRN12:HRN38 IBJ12:IBJ38 ILF12:ILF38 IVB12:IVB38 JEX12:JEX38 JOT12:JOT38 JYP12:JYP38 KIL12:KIL38 KSH12:KSH38 LCD12:LCD38 LLZ12:LLZ38 LVV12:LVV38 MFR12:MFR38 MPN12:MPN38 MZJ12:MZJ38 NJF12:NJF38 NTB12:NTB38 OCX12:OCX38 OMT12:OMT38 OWP12:OWP38 PGL12:PGL38 PQH12:PQH38 QAD12:QAD38 QJZ12:QJZ38 QTV12:QTV38 RDR12:RDR38 RNN12:RNN38 RXJ12:RXJ38 SHF12:SHF38 SRB12:SRB38 TAX12:TAX38 TKT12:TKT38 TUP12:TUP38 UEL12:UEL38 UOH12:UOH38 UYD12:UYD38 VHZ12:VHZ38 VRV12:VRV38 WBR12:WBR38 WLN12:WLN38 WVJ12:WVJ38 IZ12:IZ38 SV12:SV38 ACR12:ACR38 AMN12:AMN38 AWJ12:AWJ38 BGF12:BGF38 BQB12:BQB38 BZX12:BZX38 CJT12:CJT38 CTP12:CTP38 DDL12:DDL38 DNH12:DNH38 DXD12:DXD38 EGZ12:EGZ38 EQV12:EQV38 FAR12:FAR38 FKN12:FKN38 FUJ12:FUJ38 GEF12:GEF38 GOB12:GOB38 GXX12:GXX38 HHT12:HHT38 HRP12:HRP38 IBL12:IBL38 ILH12:ILH38 IVD12:IVD38 JEZ12:JEZ38 JOV12:JOV38 JYR12:JYR38 KIN12:KIN38 KSJ12:KSJ38 LCF12:LCF38 LMB12:LMB38 LVX12:LVX38 MFT12:MFT38 MPP12:MPP38 MZL12:MZL38 NJH12:NJH38 NTD12:NTD38 OCZ12:OCZ38 OMV12:OMV38 OWR12:OWR38 PGN12:PGN38 PQJ12:PQJ38 QAF12:QAF38 QKB12:QKB38 QTX12:QTX38 RDT12:RDT38 RNP12:RNP38 RXL12:RXL38 SHH12:SHH38 SRD12:SRD38 TAZ12:TAZ38 TKV12:TKV38 TUR12:TUR38 UEN12:UEN38 UOJ12:UOJ38 UYF12:UYF38 VIB12:VIB38 VRX12:VRX38 WBT12:WBT38 WLP12:WLP38 WVL12:WVL38 JB12:JB38 SX12:SX38 ACT12:ACT38 AMP12:AMP38 AWL12:AWL38 BGH12:BGH38 BQD12:BQD38 BZZ12:BZZ38 CJV12:CJV38 CTR12:CTR38 DDN12:DDN38 DNJ12:DNJ38 DXF12:DXF38 EHB12:EHB38 EQX12:EQX38 FAT12:FAT38 FKP12:FKP38 FUL12:FUL38 GEH12:GEH38 GOD12:GOD38 GXZ12:GXZ38 HHV12:HHV38 HRR12:HRR38 IBN12:IBN38 ILJ12:ILJ38 IVF12:IVF38 JFB12:JFB38 JOX12:JOX38 JYT12:JYT38 KIP12:KIP38 KSL12:KSL38 LCH12:LCH38 LMD12:LMD38 LVZ12:LVZ38 MFV12:MFV38 MPR12:MPR38 MZN12:MZN38 NJJ12:NJJ38 NTF12:NTF38 ODB12:ODB38 OMX12:OMX38 OWT12:OWT38 PGP12:PGP38 PQL12:PQL38 QAH12:QAH38 QKD12:QKD38 QTZ12:QTZ38 RDV12:RDV38 RNR12:RNR38 RXN12:RXN38 SHJ12:SHJ38 SRF12:SRF38 TBB12:TBB38 TKX12:TKX38 TUT12:TUT38 UEP12:UEP38 UOL12:UOL38 UYH12:UYH38 VID12:VID38 VRZ12:VRZ38 WBV12:WBV38</xm:sqref>
        </x14:dataValidation>
        <x14:dataValidation type="list" allowBlank="1" showInputMessage="1" showErrorMessage="1" xr:uid="{41AAE6E7-3886-4D50-8BE7-CF6696030CF5}">
          <x14:formula1>
            <xm:f>申込書2!$B$5:$B$39</xm:f>
          </x14:formula1>
          <xm:sqref>E5:L5</xm:sqref>
        </x14:dataValidation>
        <x14:dataValidation type="list" allowBlank="1" showInputMessage="1" showErrorMessage="1" xr:uid="{AE73518A-13E8-43D9-B1B0-EF9DA3FCCA5F}">
          <x14:formula1>
            <xm:f>申込書2!$F$5:$F$39</xm:f>
          </x14:formula1>
          <xm:sqref>E8:L8</xm:sqref>
        </x14:dataValidation>
        <x14:dataValidation type="list" allowBlank="1" showInputMessage="1" showErrorMessage="1" xr:uid="{A3EC2B8D-436F-4F21-A888-308FCBFAB013}">
          <x14:formula1>
            <xm:f>都馬連編集用!$F$12:$F$19</xm:f>
          </x14:formula1>
          <xm:sqref>C12:C38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FB20-CB46-48FF-8CA9-C6F21BD19300}">
  <sheetPr>
    <pageSetUpPr fitToPage="1"/>
  </sheetPr>
  <dimension ref="A1:H34"/>
  <sheetViews>
    <sheetView view="pageBreakPreview" zoomScaleNormal="100" zoomScaleSheetLayoutView="100" workbookViewId="0">
      <selection activeCell="C12" sqref="C12:C13"/>
    </sheetView>
  </sheetViews>
  <sheetFormatPr defaultRowHeight="27.75" customHeight="1" x14ac:dyDescent="0.2"/>
  <cols>
    <col min="1" max="1" width="19.88671875" customWidth="1"/>
    <col min="2" max="2" width="11" customWidth="1"/>
    <col min="3" max="3" width="41.109375" customWidth="1"/>
    <col min="4" max="4" width="14.109375" customWidth="1"/>
    <col min="5" max="5" width="7.6640625" customWidth="1"/>
    <col min="6" max="6" width="8.109375" customWidth="1"/>
    <col min="7" max="7" width="16.6640625" customWidth="1"/>
    <col min="8" max="8" width="18.6640625" customWidth="1"/>
    <col min="257" max="257" width="17.33203125" customWidth="1"/>
    <col min="258" max="258" width="11" customWidth="1"/>
    <col min="259" max="259" width="37" customWidth="1"/>
    <col min="260" max="260" width="14.109375" customWidth="1"/>
    <col min="261" max="261" width="7.6640625" customWidth="1"/>
    <col min="262" max="262" width="8.109375" customWidth="1"/>
    <col min="263" max="263" width="16.6640625" customWidth="1"/>
    <col min="264" max="264" width="15.6640625" customWidth="1"/>
    <col min="513" max="513" width="17.33203125" customWidth="1"/>
    <col min="514" max="514" width="11" customWidth="1"/>
    <col min="515" max="515" width="37" customWidth="1"/>
    <col min="516" max="516" width="14.109375" customWidth="1"/>
    <col min="517" max="517" width="7.6640625" customWidth="1"/>
    <col min="518" max="518" width="8.109375" customWidth="1"/>
    <col min="519" max="519" width="16.6640625" customWidth="1"/>
    <col min="520" max="520" width="15.6640625" customWidth="1"/>
    <col min="769" max="769" width="17.33203125" customWidth="1"/>
    <col min="770" max="770" width="11" customWidth="1"/>
    <col min="771" max="771" width="37" customWidth="1"/>
    <col min="772" max="772" width="14.109375" customWidth="1"/>
    <col min="773" max="773" width="7.6640625" customWidth="1"/>
    <col min="774" max="774" width="8.109375" customWidth="1"/>
    <col min="775" max="775" width="16.6640625" customWidth="1"/>
    <col min="776" max="776" width="15.6640625" customWidth="1"/>
    <col min="1025" max="1025" width="17.33203125" customWidth="1"/>
    <col min="1026" max="1026" width="11" customWidth="1"/>
    <col min="1027" max="1027" width="37" customWidth="1"/>
    <col min="1028" max="1028" width="14.109375" customWidth="1"/>
    <col min="1029" max="1029" width="7.6640625" customWidth="1"/>
    <col min="1030" max="1030" width="8.109375" customWidth="1"/>
    <col min="1031" max="1031" width="16.6640625" customWidth="1"/>
    <col min="1032" max="1032" width="15.6640625" customWidth="1"/>
    <col min="1281" max="1281" width="17.33203125" customWidth="1"/>
    <col min="1282" max="1282" width="11" customWidth="1"/>
    <col min="1283" max="1283" width="37" customWidth="1"/>
    <col min="1284" max="1284" width="14.109375" customWidth="1"/>
    <col min="1285" max="1285" width="7.6640625" customWidth="1"/>
    <col min="1286" max="1286" width="8.109375" customWidth="1"/>
    <col min="1287" max="1287" width="16.6640625" customWidth="1"/>
    <col min="1288" max="1288" width="15.6640625" customWidth="1"/>
    <col min="1537" max="1537" width="17.33203125" customWidth="1"/>
    <col min="1538" max="1538" width="11" customWidth="1"/>
    <col min="1539" max="1539" width="37" customWidth="1"/>
    <col min="1540" max="1540" width="14.109375" customWidth="1"/>
    <col min="1541" max="1541" width="7.6640625" customWidth="1"/>
    <col min="1542" max="1542" width="8.109375" customWidth="1"/>
    <col min="1543" max="1543" width="16.6640625" customWidth="1"/>
    <col min="1544" max="1544" width="15.6640625" customWidth="1"/>
    <col min="1793" max="1793" width="17.33203125" customWidth="1"/>
    <col min="1794" max="1794" width="11" customWidth="1"/>
    <col min="1795" max="1795" width="37" customWidth="1"/>
    <col min="1796" max="1796" width="14.109375" customWidth="1"/>
    <col min="1797" max="1797" width="7.6640625" customWidth="1"/>
    <col min="1798" max="1798" width="8.109375" customWidth="1"/>
    <col min="1799" max="1799" width="16.6640625" customWidth="1"/>
    <col min="1800" max="1800" width="15.6640625" customWidth="1"/>
    <col min="2049" max="2049" width="17.33203125" customWidth="1"/>
    <col min="2050" max="2050" width="11" customWidth="1"/>
    <col min="2051" max="2051" width="37" customWidth="1"/>
    <col min="2052" max="2052" width="14.109375" customWidth="1"/>
    <col min="2053" max="2053" width="7.6640625" customWidth="1"/>
    <col min="2054" max="2054" width="8.109375" customWidth="1"/>
    <col min="2055" max="2055" width="16.6640625" customWidth="1"/>
    <col min="2056" max="2056" width="15.6640625" customWidth="1"/>
    <col min="2305" max="2305" width="17.33203125" customWidth="1"/>
    <col min="2306" max="2306" width="11" customWidth="1"/>
    <col min="2307" max="2307" width="37" customWidth="1"/>
    <col min="2308" max="2308" width="14.109375" customWidth="1"/>
    <col min="2309" max="2309" width="7.6640625" customWidth="1"/>
    <col min="2310" max="2310" width="8.109375" customWidth="1"/>
    <col min="2311" max="2311" width="16.6640625" customWidth="1"/>
    <col min="2312" max="2312" width="15.6640625" customWidth="1"/>
    <col min="2561" max="2561" width="17.33203125" customWidth="1"/>
    <col min="2562" max="2562" width="11" customWidth="1"/>
    <col min="2563" max="2563" width="37" customWidth="1"/>
    <col min="2564" max="2564" width="14.109375" customWidth="1"/>
    <col min="2565" max="2565" width="7.6640625" customWidth="1"/>
    <col min="2566" max="2566" width="8.109375" customWidth="1"/>
    <col min="2567" max="2567" width="16.6640625" customWidth="1"/>
    <col min="2568" max="2568" width="15.6640625" customWidth="1"/>
    <col min="2817" max="2817" width="17.33203125" customWidth="1"/>
    <col min="2818" max="2818" width="11" customWidth="1"/>
    <col min="2819" max="2819" width="37" customWidth="1"/>
    <col min="2820" max="2820" width="14.109375" customWidth="1"/>
    <col min="2821" max="2821" width="7.6640625" customWidth="1"/>
    <col min="2822" max="2822" width="8.109375" customWidth="1"/>
    <col min="2823" max="2823" width="16.6640625" customWidth="1"/>
    <col min="2824" max="2824" width="15.6640625" customWidth="1"/>
    <col min="3073" max="3073" width="17.33203125" customWidth="1"/>
    <col min="3074" max="3074" width="11" customWidth="1"/>
    <col min="3075" max="3075" width="37" customWidth="1"/>
    <col min="3076" max="3076" width="14.109375" customWidth="1"/>
    <col min="3077" max="3077" width="7.6640625" customWidth="1"/>
    <col min="3078" max="3078" width="8.109375" customWidth="1"/>
    <col min="3079" max="3079" width="16.6640625" customWidth="1"/>
    <col min="3080" max="3080" width="15.6640625" customWidth="1"/>
    <col min="3329" max="3329" width="17.33203125" customWidth="1"/>
    <col min="3330" max="3330" width="11" customWidth="1"/>
    <col min="3331" max="3331" width="37" customWidth="1"/>
    <col min="3332" max="3332" width="14.109375" customWidth="1"/>
    <col min="3333" max="3333" width="7.6640625" customWidth="1"/>
    <col min="3334" max="3334" width="8.109375" customWidth="1"/>
    <col min="3335" max="3335" width="16.6640625" customWidth="1"/>
    <col min="3336" max="3336" width="15.6640625" customWidth="1"/>
    <col min="3585" max="3585" width="17.33203125" customWidth="1"/>
    <col min="3586" max="3586" width="11" customWidth="1"/>
    <col min="3587" max="3587" width="37" customWidth="1"/>
    <col min="3588" max="3588" width="14.109375" customWidth="1"/>
    <col min="3589" max="3589" width="7.6640625" customWidth="1"/>
    <col min="3590" max="3590" width="8.109375" customWidth="1"/>
    <col min="3591" max="3591" width="16.6640625" customWidth="1"/>
    <col min="3592" max="3592" width="15.6640625" customWidth="1"/>
    <col min="3841" max="3841" width="17.33203125" customWidth="1"/>
    <col min="3842" max="3842" width="11" customWidth="1"/>
    <col min="3843" max="3843" width="37" customWidth="1"/>
    <col min="3844" max="3844" width="14.109375" customWidth="1"/>
    <col min="3845" max="3845" width="7.6640625" customWidth="1"/>
    <col min="3846" max="3846" width="8.109375" customWidth="1"/>
    <col min="3847" max="3847" width="16.6640625" customWidth="1"/>
    <col min="3848" max="3848" width="15.6640625" customWidth="1"/>
    <col min="4097" max="4097" width="17.33203125" customWidth="1"/>
    <col min="4098" max="4098" width="11" customWidth="1"/>
    <col min="4099" max="4099" width="37" customWidth="1"/>
    <col min="4100" max="4100" width="14.109375" customWidth="1"/>
    <col min="4101" max="4101" width="7.6640625" customWidth="1"/>
    <col min="4102" max="4102" width="8.109375" customWidth="1"/>
    <col min="4103" max="4103" width="16.6640625" customWidth="1"/>
    <col min="4104" max="4104" width="15.6640625" customWidth="1"/>
    <col min="4353" max="4353" width="17.33203125" customWidth="1"/>
    <col min="4354" max="4354" width="11" customWidth="1"/>
    <col min="4355" max="4355" width="37" customWidth="1"/>
    <col min="4356" max="4356" width="14.109375" customWidth="1"/>
    <col min="4357" max="4357" width="7.6640625" customWidth="1"/>
    <col min="4358" max="4358" width="8.109375" customWidth="1"/>
    <col min="4359" max="4359" width="16.6640625" customWidth="1"/>
    <col min="4360" max="4360" width="15.6640625" customWidth="1"/>
    <col min="4609" max="4609" width="17.33203125" customWidth="1"/>
    <col min="4610" max="4610" width="11" customWidth="1"/>
    <col min="4611" max="4611" width="37" customWidth="1"/>
    <col min="4612" max="4612" width="14.109375" customWidth="1"/>
    <col min="4613" max="4613" width="7.6640625" customWidth="1"/>
    <col min="4614" max="4614" width="8.109375" customWidth="1"/>
    <col min="4615" max="4615" width="16.6640625" customWidth="1"/>
    <col min="4616" max="4616" width="15.6640625" customWidth="1"/>
    <col min="4865" max="4865" width="17.33203125" customWidth="1"/>
    <col min="4866" max="4866" width="11" customWidth="1"/>
    <col min="4867" max="4867" width="37" customWidth="1"/>
    <col min="4868" max="4868" width="14.109375" customWidth="1"/>
    <col min="4869" max="4869" width="7.6640625" customWidth="1"/>
    <col min="4870" max="4870" width="8.109375" customWidth="1"/>
    <col min="4871" max="4871" width="16.6640625" customWidth="1"/>
    <col min="4872" max="4872" width="15.6640625" customWidth="1"/>
    <col min="5121" max="5121" width="17.33203125" customWidth="1"/>
    <col min="5122" max="5122" width="11" customWidth="1"/>
    <col min="5123" max="5123" width="37" customWidth="1"/>
    <col min="5124" max="5124" width="14.109375" customWidth="1"/>
    <col min="5125" max="5125" width="7.6640625" customWidth="1"/>
    <col min="5126" max="5126" width="8.109375" customWidth="1"/>
    <col min="5127" max="5127" width="16.6640625" customWidth="1"/>
    <col min="5128" max="5128" width="15.6640625" customWidth="1"/>
    <col min="5377" max="5377" width="17.33203125" customWidth="1"/>
    <col min="5378" max="5378" width="11" customWidth="1"/>
    <col min="5379" max="5379" width="37" customWidth="1"/>
    <col min="5380" max="5380" width="14.109375" customWidth="1"/>
    <col min="5381" max="5381" width="7.6640625" customWidth="1"/>
    <col min="5382" max="5382" width="8.109375" customWidth="1"/>
    <col min="5383" max="5383" width="16.6640625" customWidth="1"/>
    <col min="5384" max="5384" width="15.6640625" customWidth="1"/>
    <col min="5633" max="5633" width="17.33203125" customWidth="1"/>
    <col min="5634" max="5634" width="11" customWidth="1"/>
    <col min="5635" max="5635" width="37" customWidth="1"/>
    <col min="5636" max="5636" width="14.109375" customWidth="1"/>
    <col min="5637" max="5637" width="7.6640625" customWidth="1"/>
    <col min="5638" max="5638" width="8.109375" customWidth="1"/>
    <col min="5639" max="5639" width="16.6640625" customWidth="1"/>
    <col min="5640" max="5640" width="15.6640625" customWidth="1"/>
    <col min="5889" max="5889" width="17.33203125" customWidth="1"/>
    <col min="5890" max="5890" width="11" customWidth="1"/>
    <col min="5891" max="5891" width="37" customWidth="1"/>
    <col min="5892" max="5892" width="14.109375" customWidth="1"/>
    <col min="5893" max="5893" width="7.6640625" customWidth="1"/>
    <col min="5894" max="5894" width="8.109375" customWidth="1"/>
    <col min="5895" max="5895" width="16.6640625" customWidth="1"/>
    <col min="5896" max="5896" width="15.6640625" customWidth="1"/>
    <col min="6145" max="6145" width="17.33203125" customWidth="1"/>
    <col min="6146" max="6146" width="11" customWidth="1"/>
    <col min="6147" max="6147" width="37" customWidth="1"/>
    <col min="6148" max="6148" width="14.109375" customWidth="1"/>
    <col min="6149" max="6149" width="7.6640625" customWidth="1"/>
    <col min="6150" max="6150" width="8.109375" customWidth="1"/>
    <col min="6151" max="6151" width="16.6640625" customWidth="1"/>
    <col min="6152" max="6152" width="15.6640625" customWidth="1"/>
    <col min="6401" max="6401" width="17.33203125" customWidth="1"/>
    <col min="6402" max="6402" width="11" customWidth="1"/>
    <col min="6403" max="6403" width="37" customWidth="1"/>
    <col min="6404" max="6404" width="14.109375" customWidth="1"/>
    <col min="6405" max="6405" width="7.6640625" customWidth="1"/>
    <col min="6406" max="6406" width="8.109375" customWidth="1"/>
    <col min="6407" max="6407" width="16.6640625" customWidth="1"/>
    <col min="6408" max="6408" width="15.6640625" customWidth="1"/>
    <col min="6657" max="6657" width="17.33203125" customWidth="1"/>
    <col min="6658" max="6658" width="11" customWidth="1"/>
    <col min="6659" max="6659" width="37" customWidth="1"/>
    <col min="6660" max="6660" width="14.109375" customWidth="1"/>
    <col min="6661" max="6661" width="7.6640625" customWidth="1"/>
    <col min="6662" max="6662" width="8.109375" customWidth="1"/>
    <col min="6663" max="6663" width="16.6640625" customWidth="1"/>
    <col min="6664" max="6664" width="15.6640625" customWidth="1"/>
    <col min="6913" max="6913" width="17.33203125" customWidth="1"/>
    <col min="6914" max="6914" width="11" customWidth="1"/>
    <col min="6915" max="6915" width="37" customWidth="1"/>
    <col min="6916" max="6916" width="14.109375" customWidth="1"/>
    <col min="6917" max="6917" width="7.6640625" customWidth="1"/>
    <col min="6918" max="6918" width="8.109375" customWidth="1"/>
    <col min="6919" max="6919" width="16.6640625" customWidth="1"/>
    <col min="6920" max="6920" width="15.6640625" customWidth="1"/>
    <col min="7169" max="7169" width="17.33203125" customWidth="1"/>
    <col min="7170" max="7170" width="11" customWidth="1"/>
    <col min="7171" max="7171" width="37" customWidth="1"/>
    <col min="7172" max="7172" width="14.109375" customWidth="1"/>
    <col min="7173" max="7173" width="7.6640625" customWidth="1"/>
    <col min="7174" max="7174" width="8.109375" customWidth="1"/>
    <col min="7175" max="7175" width="16.6640625" customWidth="1"/>
    <col min="7176" max="7176" width="15.6640625" customWidth="1"/>
    <col min="7425" max="7425" width="17.33203125" customWidth="1"/>
    <col min="7426" max="7426" width="11" customWidth="1"/>
    <col min="7427" max="7427" width="37" customWidth="1"/>
    <col min="7428" max="7428" width="14.109375" customWidth="1"/>
    <col min="7429" max="7429" width="7.6640625" customWidth="1"/>
    <col min="7430" max="7430" width="8.109375" customWidth="1"/>
    <col min="7431" max="7431" width="16.6640625" customWidth="1"/>
    <col min="7432" max="7432" width="15.6640625" customWidth="1"/>
    <col min="7681" max="7681" width="17.33203125" customWidth="1"/>
    <col min="7682" max="7682" width="11" customWidth="1"/>
    <col min="7683" max="7683" width="37" customWidth="1"/>
    <col min="7684" max="7684" width="14.109375" customWidth="1"/>
    <col min="7685" max="7685" width="7.6640625" customWidth="1"/>
    <col min="7686" max="7686" width="8.109375" customWidth="1"/>
    <col min="7687" max="7687" width="16.6640625" customWidth="1"/>
    <col min="7688" max="7688" width="15.6640625" customWidth="1"/>
    <col min="7937" max="7937" width="17.33203125" customWidth="1"/>
    <col min="7938" max="7938" width="11" customWidth="1"/>
    <col min="7939" max="7939" width="37" customWidth="1"/>
    <col min="7940" max="7940" width="14.109375" customWidth="1"/>
    <col min="7941" max="7941" width="7.6640625" customWidth="1"/>
    <col min="7942" max="7942" width="8.109375" customWidth="1"/>
    <col min="7943" max="7943" width="16.6640625" customWidth="1"/>
    <col min="7944" max="7944" width="15.6640625" customWidth="1"/>
    <col min="8193" max="8193" width="17.33203125" customWidth="1"/>
    <col min="8194" max="8194" width="11" customWidth="1"/>
    <col min="8195" max="8195" width="37" customWidth="1"/>
    <col min="8196" max="8196" width="14.109375" customWidth="1"/>
    <col min="8197" max="8197" width="7.6640625" customWidth="1"/>
    <col min="8198" max="8198" width="8.109375" customWidth="1"/>
    <col min="8199" max="8199" width="16.6640625" customWidth="1"/>
    <col min="8200" max="8200" width="15.6640625" customWidth="1"/>
    <col min="8449" max="8449" width="17.33203125" customWidth="1"/>
    <col min="8450" max="8450" width="11" customWidth="1"/>
    <col min="8451" max="8451" width="37" customWidth="1"/>
    <col min="8452" max="8452" width="14.109375" customWidth="1"/>
    <col min="8453" max="8453" width="7.6640625" customWidth="1"/>
    <col min="8454" max="8454" width="8.109375" customWidth="1"/>
    <col min="8455" max="8455" width="16.6640625" customWidth="1"/>
    <col min="8456" max="8456" width="15.6640625" customWidth="1"/>
    <col min="8705" max="8705" width="17.33203125" customWidth="1"/>
    <col min="8706" max="8706" width="11" customWidth="1"/>
    <col min="8707" max="8707" width="37" customWidth="1"/>
    <col min="8708" max="8708" width="14.109375" customWidth="1"/>
    <col min="8709" max="8709" width="7.6640625" customWidth="1"/>
    <col min="8710" max="8710" width="8.109375" customWidth="1"/>
    <col min="8711" max="8711" width="16.6640625" customWidth="1"/>
    <col min="8712" max="8712" width="15.6640625" customWidth="1"/>
    <col min="8961" max="8961" width="17.33203125" customWidth="1"/>
    <col min="8962" max="8962" width="11" customWidth="1"/>
    <col min="8963" max="8963" width="37" customWidth="1"/>
    <col min="8964" max="8964" width="14.109375" customWidth="1"/>
    <col min="8965" max="8965" width="7.6640625" customWidth="1"/>
    <col min="8966" max="8966" width="8.109375" customWidth="1"/>
    <col min="8967" max="8967" width="16.6640625" customWidth="1"/>
    <col min="8968" max="8968" width="15.6640625" customWidth="1"/>
    <col min="9217" max="9217" width="17.33203125" customWidth="1"/>
    <col min="9218" max="9218" width="11" customWidth="1"/>
    <col min="9219" max="9219" width="37" customWidth="1"/>
    <col min="9220" max="9220" width="14.109375" customWidth="1"/>
    <col min="9221" max="9221" width="7.6640625" customWidth="1"/>
    <col min="9222" max="9222" width="8.109375" customWidth="1"/>
    <col min="9223" max="9223" width="16.6640625" customWidth="1"/>
    <col min="9224" max="9224" width="15.6640625" customWidth="1"/>
    <col min="9473" max="9473" width="17.33203125" customWidth="1"/>
    <col min="9474" max="9474" width="11" customWidth="1"/>
    <col min="9475" max="9475" width="37" customWidth="1"/>
    <col min="9476" max="9476" width="14.109375" customWidth="1"/>
    <col min="9477" max="9477" width="7.6640625" customWidth="1"/>
    <col min="9478" max="9478" width="8.109375" customWidth="1"/>
    <col min="9479" max="9479" width="16.6640625" customWidth="1"/>
    <col min="9480" max="9480" width="15.6640625" customWidth="1"/>
    <col min="9729" max="9729" width="17.33203125" customWidth="1"/>
    <col min="9730" max="9730" width="11" customWidth="1"/>
    <col min="9731" max="9731" width="37" customWidth="1"/>
    <col min="9732" max="9732" width="14.109375" customWidth="1"/>
    <col min="9733" max="9733" width="7.6640625" customWidth="1"/>
    <col min="9734" max="9734" width="8.109375" customWidth="1"/>
    <col min="9735" max="9735" width="16.6640625" customWidth="1"/>
    <col min="9736" max="9736" width="15.6640625" customWidth="1"/>
    <col min="9985" max="9985" width="17.33203125" customWidth="1"/>
    <col min="9986" max="9986" width="11" customWidth="1"/>
    <col min="9987" max="9987" width="37" customWidth="1"/>
    <col min="9988" max="9988" width="14.109375" customWidth="1"/>
    <col min="9989" max="9989" width="7.6640625" customWidth="1"/>
    <col min="9990" max="9990" width="8.109375" customWidth="1"/>
    <col min="9991" max="9991" width="16.6640625" customWidth="1"/>
    <col min="9992" max="9992" width="15.6640625" customWidth="1"/>
    <col min="10241" max="10241" width="17.33203125" customWidth="1"/>
    <col min="10242" max="10242" width="11" customWidth="1"/>
    <col min="10243" max="10243" width="37" customWidth="1"/>
    <col min="10244" max="10244" width="14.109375" customWidth="1"/>
    <col min="10245" max="10245" width="7.6640625" customWidth="1"/>
    <col min="10246" max="10246" width="8.109375" customWidth="1"/>
    <col min="10247" max="10247" width="16.6640625" customWidth="1"/>
    <col min="10248" max="10248" width="15.6640625" customWidth="1"/>
    <col min="10497" max="10497" width="17.33203125" customWidth="1"/>
    <col min="10498" max="10498" width="11" customWidth="1"/>
    <col min="10499" max="10499" width="37" customWidth="1"/>
    <col min="10500" max="10500" width="14.109375" customWidth="1"/>
    <col min="10501" max="10501" width="7.6640625" customWidth="1"/>
    <col min="10502" max="10502" width="8.109375" customWidth="1"/>
    <col min="10503" max="10503" width="16.6640625" customWidth="1"/>
    <col min="10504" max="10504" width="15.6640625" customWidth="1"/>
    <col min="10753" max="10753" width="17.33203125" customWidth="1"/>
    <col min="10754" max="10754" width="11" customWidth="1"/>
    <col min="10755" max="10755" width="37" customWidth="1"/>
    <col min="10756" max="10756" width="14.109375" customWidth="1"/>
    <col min="10757" max="10757" width="7.6640625" customWidth="1"/>
    <col min="10758" max="10758" width="8.109375" customWidth="1"/>
    <col min="10759" max="10759" width="16.6640625" customWidth="1"/>
    <col min="10760" max="10760" width="15.6640625" customWidth="1"/>
    <col min="11009" max="11009" width="17.33203125" customWidth="1"/>
    <col min="11010" max="11010" width="11" customWidth="1"/>
    <col min="11011" max="11011" width="37" customWidth="1"/>
    <col min="11012" max="11012" width="14.109375" customWidth="1"/>
    <col min="11013" max="11013" width="7.6640625" customWidth="1"/>
    <col min="11014" max="11014" width="8.109375" customWidth="1"/>
    <col min="11015" max="11015" width="16.6640625" customWidth="1"/>
    <col min="11016" max="11016" width="15.6640625" customWidth="1"/>
    <col min="11265" max="11265" width="17.33203125" customWidth="1"/>
    <col min="11266" max="11266" width="11" customWidth="1"/>
    <col min="11267" max="11267" width="37" customWidth="1"/>
    <col min="11268" max="11268" width="14.109375" customWidth="1"/>
    <col min="11269" max="11269" width="7.6640625" customWidth="1"/>
    <col min="11270" max="11270" width="8.109375" customWidth="1"/>
    <col min="11271" max="11271" width="16.6640625" customWidth="1"/>
    <col min="11272" max="11272" width="15.6640625" customWidth="1"/>
    <col min="11521" max="11521" width="17.33203125" customWidth="1"/>
    <col min="11522" max="11522" width="11" customWidth="1"/>
    <col min="11523" max="11523" width="37" customWidth="1"/>
    <col min="11524" max="11524" width="14.109375" customWidth="1"/>
    <col min="11525" max="11525" width="7.6640625" customWidth="1"/>
    <col min="11526" max="11526" width="8.109375" customWidth="1"/>
    <col min="11527" max="11527" width="16.6640625" customWidth="1"/>
    <col min="11528" max="11528" width="15.6640625" customWidth="1"/>
    <col min="11777" max="11777" width="17.33203125" customWidth="1"/>
    <col min="11778" max="11778" width="11" customWidth="1"/>
    <col min="11779" max="11779" width="37" customWidth="1"/>
    <col min="11780" max="11780" width="14.109375" customWidth="1"/>
    <col min="11781" max="11781" width="7.6640625" customWidth="1"/>
    <col min="11782" max="11782" width="8.109375" customWidth="1"/>
    <col min="11783" max="11783" width="16.6640625" customWidth="1"/>
    <col min="11784" max="11784" width="15.6640625" customWidth="1"/>
    <col min="12033" max="12033" width="17.33203125" customWidth="1"/>
    <col min="12034" max="12034" width="11" customWidth="1"/>
    <col min="12035" max="12035" width="37" customWidth="1"/>
    <col min="12036" max="12036" width="14.109375" customWidth="1"/>
    <col min="12037" max="12037" width="7.6640625" customWidth="1"/>
    <col min="12038" max="12038" width="8.109375" customWidth="1"/>
    <col min="12039" max="12039" width="16.6640625" customWidth="1"/>
    <col min="12040" max="12040" width="15.6640625" customWidth="1"/>
    <col min="12289" max="12289" width="17.33203125" customWidth="1"/>
    <col min="12290" max="12290" width="11" customWidth="1"/>
    <col min="12291" max="12291" width="37" customWidth="1"/>
    <col min="12292" max="12292" width="14.109375" customWidth="1"/>
    <col min="12293" max="12293" width="7.6640625" customWidth="1"/>
    <col min="12294" max="12294" width="8.109375" customWidth="1"/>
    <col min="12295" max="12295" width="16.6640625" customWidth="1"/>
    <col min="12296" max="12296" width="15.6640625" customWidth="1"/>
    <col min="12545" max="12545" width="17.33203125" customWidth="1"/>
    <col min="12546" max="12546" width="11" customWidth="1"/>
    <col min="12547" max="12547" width="37" customWidth="1"/>
    <col min="12548" max="12548" width="14.109375" customWidth="1"/>
    <col min="12549" max="12549" width="7.6640625" customWidth="1"/>
    <col min="12550" max="12550" width="8.109375" customWidth="1"/>
    <col min="12551" max="12551" width="16.6640625" customWidth="1"/>
    <col min="12552" max="12552" width="15.6640625" customWidth="1"/>
    <col min="12801" max="12801" width="17.33203125" customWidth="1"/>
    <col min="12802" max="12802" width="11" customWidth="1"/>
    <col min="12803" max="12803" width="37" customWidth="1"/>
    <col min="12804" max="12804" width="14.109375" customWidth="1"/>
    <col min="12805" max="12805" width="7.6640625" customWidth="1"/>
    <col min="12806" max="12806" width="8.109375" customWidth="1"/>
    <col min="12807" max="12807" width="16.6640625" customWidth="1"/>
    <col min="12808" max="12808" width="15.6640625" customWidth="1"/>
    <col min="13057" max="13057" width="17.33203125" customWidth="1"/>
    <col min="13058" max="13058" width="11" customWidth="1"/>
    <col min="13059" max="13059" width="37" customWidth="1"/>
    <col min="13060" max="13060" width="14.109375" customWidth="1"/>
    <col min="13061" max="13061" width="7.6640625" customWidth="1"/>
    <col min="13062" max="13062" width="8.109375" customWidth="1"/>
    <col min="13063" max="13063" width="16.6640625" customWidth="1"/>
    <col min="13064" max="13064" width="15.6640625" customWidth="1"/>
    <col min="13313" max="13313" width="17.33203125" customWidth="1"/>
    <col min="13314" max="13314" width="11" customWidth="1"/>
    <col min="13315" max="13315" width="37" customWidth="1"/>
    <col min="13316" max="13316" width="14.109375" customWidth="1"/>
    <col min="13317" max="13317" width="7.6640625" customWidth="1"/>
    <col min="13318" max="13318" width="8.109375" customWidth="1"/>
    <col min="13319" max="13319" width="16.6640625" customWidth="1"/>
    <col min="13320" max="13320" width="15.6640625" customWidth="1"/>
    <col min="13569" max="13569" width="17.33203125" customWidth="1"/>
    <col min="13570" max="13570" width="11" customWidth="1"/>
    <col min="13571" max="13571" width="37" customWidth="1"/>
    <col min="13572" max="13572" width="14.109375" customWidth="1"/>
    <col min="13573" max="13573" width="7.6640625" customWidth="1"/>
    <col min="13574" max="13574" width="8.109375" customWidth="1"/>
    <col min="13575" max="13575" width="16.6640625" customWidth="1"/>
    <col min="13576" max="13576" width="15.6640625" customWidth="1"/>
    <col min="13825" max="13825" width="17.33203125" customWidth="1"/>
    <col min="13826" max="13826" width="11" customWidth="1"/>
    <col min="13827" max="13827" width="37" customWidth="1"/>
    <col min="13828" max="13828" width="14.109375" customWidth="1"/>
    <col min="13829" max="13829" width="7.6640625" customWidth="1"/>
    <col min="13830" max="13830" width="8.109375" customWidth="1"/>
    <col min="13831" max="13831" width="16.6640625" customWidth="1"/>
    <col min="13832" max="13832" width="15.6640625" customWidth="1"/>
    <col min="14081" max="14081" width="17.33203125" customWidth="1"/>
    <col min="14082" max="14082" width="11" customWidth="1"/>
    <col min="14083" max="14083" width="37" customWidth="1"/>
    <col min="14084" max="14084" width="14.109375" customWidth="1"/>
    <col min="14085" max="14085" width="7.6640625" customWidth="1"/>
    <col min="14086" max="14086" width="8.109375" customWidth="1"/>
    <col min="14087" max="14087" width="16.6640625" customWidth="1"/>
    <col min="14088" max="14088" width="15.6640625" customWidth="1"/>
    <col min="14337" max="14337" width="17.33203125" customWidth="1"/>
    <col min="14338" max="14338" width="11" customWidth="1"/>
    <col min="14339" max="14339" width="37" customWidth="1"/>
    <col min="14340" max="14340" width="14.109375" customWidth="1"/>
    <col min="14341" max="14341" width="7.6640625" customWidth="1"/>
    <col min="14342" max="14342" width="8.109375" customWidth="1"/>
    <col min="14343" max="14343" width="16.6640625" customWidth="1"/>
    <col min="14344" max="14344" width="15.6640625" customWidth="1"/>
    <col min="14593" max="14593" width="17.33203125" customWidth="1"/>
    <col min="14594" max="14594" width="11" customWidth="1"/>
    <col min="14595" max="14595" width="37" customWidth="1"/>
    <col min="14596" max="14596" width="14.109375" customWidth="1"/>
    <col min="14597" max="14597" width="7.6640625" customWidth="1"/>
    <col min="14598" max="14598" width="8.109375" customWidth="1"/>
    <col min="14599" max="14599" width="16.6640625" customWidth="1"/>
    <col min="14600" max="14600" width="15.6640625" customWidth="1"/>
    <col min="14849" max="14849" width="17.33203125" customWidth="1"/>
    <col min="14850" max="14850" width="11" customWidth="1"/>
    <col min="14851" max="14851" width="37" customWidth="1"/>
    <col min="14852" max="14852" width="14.109375" customWidth="1"/>
    <col min="14853" max="14853" width="7.6640625" customWidth="1"/>
    <col min="14854" max="14854" width="8.109375" customWidth="1"/>
    <col min="14855" max="14855" width="16.6640625" customWidth="1"/>
    <col min="14856" max="14856" width="15.6640625" customWidth="1"/>
    <col min="15105" max="15105" width="17.33203125" customWidth="1"/>
    <col min="15106" max="15106" width="11" customWidth="1"/>
    <col min="15107" max="15107" width="37" customWidth="1"/>
    <col min="15108" max="15108" width="14.109375" customWidth="1"/>
    <col min="15109" max="15109" width="7.6640625" customWidth="1"/>
    <col min="15110" max="15110" width="8.109375" customWidth="1"/>
    <col min="15111" max="15111" width="16.6640625" customWidth="1"/>
    <col min="15112" max="15112" width="15.6640625" customWidth="1"/>
    <col min="15361" max="15361" width="17.33203125" customWidth="1"/>
    <col min="15362" max="15362" width="11" customWidth="1"/>
    <col min="15363" max="15363" width="37" customWidth="1"/>
    <col min="15364" max="15364" width="14.109375" customWidth="1"/>
    <col min="15365" max="15365" width="7.6640625" customWidth="1"/>
    <col min="15366" max="15366" width="8.109375" customWidth="1"/>
    <col min="15367" max="15367" width="16.6640625" customWidth="1"/>
    <col min="15368" max="15368" width="15.6640625" customWidth="1"/>
    <col min="15617" max="15617" width="17.33203125" customWidth="1"/>
    <col min="15618" max="15618" width="11" customWidth="1"/>
    <col min="15619" max="15619" width="37" customWidth="1"/>
    <col min="15620" max="15620" width="14.109375" customWidth="1"/>
    <col min="15621" max="15621" width="7.6640625" customWidth="1"/>
    <col min="15622" max="15622" width="8.109375" customWidth="1"/>
    <col min="15623" max="15623" width="16.6640625" customWidth="1"/>
    <col min="15624" max="15624" width="15.6640625" customWidth="1"/>
    <col min="15873" max="15873" width="17.33203125" customWidth="1"/>
    <col min="15874" max="15874" width="11" customWidth="1"/>
    <col min="15875" max="15875" width="37" customWidth="1"/>
    <col min="15876" max="15876" width="14.109375" customWidth="1"/>
    <col min="15877" max="15877" width="7.6640625" customWidth="1"/>
    <col min="15878" max="15878" width="8.109375" customWidth="1"/>
    <col min="15879" max="15879" width="16.6640625" customWidth="1"/>
    <col min="15880" max="15880" width="15.6640625" customWidth="1"/>
    <col min="16129" max="16129" width="17.33203125" customWidth="1"/>
    <col min="16130" max="16130" width="11" customWidth="1"/>
    <col min="16131" max="16131" width="37" customWidth="1"/>
    <col min="16132" max="16132" width="14.109375" customWidth="1"/>
    <col min="16133" max="16133" width="7.6640625" customWidth="1"/>
    <col min="16134" max="16134" width="8.109375" customWidth="1"/>
    <col min="16135" max="16135" width="16.6640625" customWidth="1"/>
    <col min="16136" max="16136" width="15.6640625" customWidth="1"/>
  </cols>
  <sheetData>
    <row r="1" spans="1:8" ht="22.5" customHeight="1" x14ac:dyDescent="0.25">
      <c r="A1" s="226" t="s">
        <v>29</v>
      </c>
      <c r="B1" s="226"/>
      <c r="C1" s="226"/>
      <c r="D1" s="226"/>
      <c r="E1" s="226"/>
      <c r="F1" s="226"/>
      <c r="G1" s="226"/>
      <c r="H1" s="226"/>
    </row>
    <row r="2" spans="1:8" s="15" customFormat="1" ht="23.25" customHeight="1" x14ac:dyDescent="0.25">
      <c r="A2" s="17" t="s">
        <v>32</v>
      </c>
      <c r="B2" s="16"/>
      <c r="C2" s="16"/>
      <c r="D2" s="16"/>
      <c r="E2" s="16"/>
      <c r="G2" s="16"/>
    </row>
    <row r="3" spans="1:8" ht="27.75" customHeight="1" x14ac:dyDescent="0.2">
      <c r="D3" s="227" t="s">
        <v>22</v>
      </c>
      <c r="E3" s="228"/>
      <c r="F3" s="14"/>
      <c r="G3" s="229"/>
      <c r="H3" s="222"/>
    </row>
    <row r="4" spans="1:8" ht="18" customHeight="1" x14ac:dyDescent="0.2">
      <c r="D4" s="13" t="s">
        <v>21</v>
      </c>
    </row>
    <row r="5" spans="1:8" s="9" customFormat="1" ht="34.5" customHeight="1" x14ac:dyDescent="0.2">
      <c r="A5" s="10" t="s">
        <v>20</v>
      </c>
      <c r="B5" s="12" t="s">
        <v>19</v>
      </c>
      <c r="C5" s="10" t="s">
        <v>18</v>
      </c>
      <c r="D5" s="10" t="s">
        <v>17</v>
      </c>
      <c r="E5" s="2" t="s">
        <v>16</v>
      </c>
      <c r="F5" s="11" t="s">
        <v>15</v>
      </c>
      <c r="G5" s="10" t="s">
        <v>14</v>
      </c>
      <c r="H5" s="10" t="s">
        <v>13</v>
      </c>
    </row>
    <row r="6" spans="1:8" ht="19.2" customHeight="1" x14ac:dyDescent="0.2">
      <c r="A6" s="217"/>
      <c r="B6" s="8" t="s">
        <v>12</v>
      </c>
      <c r="C6" s="219"/>
      <c r="D6" s="7" t="s">
        <v>11</v>
      </c>
      <c r="E6" s="6" t="s">
        <v>10</v>
      </c>
      <c r="F6" s="220" t="s">
        <v>9</v>
      </c>
      <c r="G6" s="222"/>
      <c r="H6" s="218" t="s">
        <v>8</v>
      </c>
    </row>
    <row r="7" spans="1:8" ht="19.2" customHeight="1" x14ac:dyDescent="0.2">
      <c r="A7" s="218"/>
      <c r="B7" s="5" t="s">
        <v>7</v>
      </c>
      <c r="C7" s="219"/>
      <c r="D7" s="4" t="s">
        <v>6</v>
      </c>
      <c r="E7" s="3" t="s">
        <v>5</v>
      </c>
      <c r="F7" s="221"/>
      <c r="G7" s="222"/>
      <c r="H7" s="218"/>
    </row>
    <row r="8" spans="1:8" ht="19.2" customHeight="1" x14ac:dyDescent="0.2">
      <c r="A8" s="217"/>
      <c r="B8" s="8" t="s">
        <v>12</v>
      </c>
      <c r="C8" s="219"/>
      <c r="D8" s="7" t="s">
        <v>11</v>
      </c>
      <c r="E8" s="6" t="s">
        <v>10</v>
      </c>
      <c r="F8" s="220" t="s">
        <v>9</v>
      </c>
      <c r="G8" s="222"/>
      <c r="H8" s="218" t="s">
        <v>8</v>
      </c>
    </row>
    <row r="9" spans="1:8" ht="19.2" customHeight="1" x14ac:dyDescent="0.2">
      <c r="A9" s="218"/>
      <c r="B9" s="5" t="s">
        <v>7</v>
      </c>
      <c r="C9" s="219"/>
      <c r="D9" s="4" t="s">
        <v>6</v>
      </c>
      <c r="E9" s="3" t="s">
        <v>5</v>
      </c>
      <c r="F9" s="221"/>
      <c r="G9" s="222"/>
      <c r="H9" s="218"/>
    </row>
    <row r="10" spans="1:8" ht="19.2" customHeight="1" x14ac:dyDescent="0.2">
      <c r="A10" s="217"/>
      <c r="B10" s="8" t="s">
        <v>12</v>
      </c>
      <c r="C10" s="219"/>
      <c r="D10" s="7" t="s">
        <v>11</v>
      </c>
      <c r="E10" s="6" t="s">
        <v>10</v>
      </c>
      <c r="F10" s="220" t="s">
        <v>9</v>
      </c>
      <c r="G10" s="222"/>
      <c r="H10" s="218" t="s">
        <v>8</v>
      </c>
    </row>
    <row r="11" spans="1:8" ht="19.2" customHeight="1" x14ac:dyDescent="0.2">
      <c r="A11" s="218"/>
      <c r="B11" s="5" t="s">
        <v>7</v>
      </c>
      <c r="C11" s="219"/>
      <c r="D11" s="4" t="s">
        <v>6</v>
      </c>
      <c r="E11" s="3" t="s">
        <v>5</v>
      </c>
      <c r="F11" s="221"/>
      <c r="G11" s="222"/>
      <c r="H11" s="218"/>
    </row>
    <row r="12" spans="1:8" ht="19.2" customHeight="1" x14ac:dyDescent="0.2">
      <c r="A12" s="217"/>
      <c r="B12" s="8" t="s">
        <v>12</v>
      </c>
      <c r="C12" s="219"/>
      <c r="D12" s="7" t="s">
        <v>11</v>
      </c>
      <c r="E12" s="6" t="s">
        <v>10</v>
      </c>
      <c r="F12" s="220" t="s">
        <v>9</v>
      </c>
      <c r="G12" s="222"/>
      <c r="H12" s="218" t="s">
        <v>8</v>
      </c>
    </row>
    <row r="13" spans="1:8" ht="19.2" customHeight="1" x14ac:dyDescent="0.2">
      <c r="A13" s="218"/>
      <c r="B13" s="5" t="s">
        <v>7</v>
      </c>
      <c r="C13" s="219"/>
      <c r="D13" s="4" t="s">
        <v>6</v>
      </c>
      <c r="E13" s="3" t="s">
        <v>5</v>
      </c>
      <c r="F13" s="221"/>
      <c r="G13" s="222"/>
      <c r="H13" s="218"/>
    </row>
    <row r="14" spans="1:8" ht="19.2" customHeight="1" x14ac:dyDescent="0.2">
      <c r="A14" s="217"/>
      <c r="B14" s="8" t="s">
        <v>12</v>
      </c>
      <c r="C14" s="219"/>
      <c r="D14" s="7" t="s">
        <v>11</v>
      </c>
      <c r="E14" s="6" t="s">
        <v>10</v>
      </c>
      <c r="F14" s="220" t="s">
        <v>9</v>
      </c>
      <c r="G14" s="222"/>
      <c r="H14" s="218" t="s">
        <v>8</v>
      </c>
    </row>
    <row r="15" spans="1:8" ht="19.2" customHeight="1" x14ac:dyDescent="0.2">
      <c r="A15" s="218"/>
      <c r="B15" s="5" t="s">
        <v>7</v>
      </c>
      <c r="C15" s="219"/>
      <c r="D15" s="4" t="s">
        <v>6</v>
      </c>
      <c r="E15" s="3" t="s">
        <v>5</v>
      </c>
      <c r="F15" s="221"/>
      <c r="G15" s="222"/>
      <c r="H15" s="218"/>
    </row>
    <row r="16" spans="1:8" ht="19.2" customHeight="1" x14ac:dyDescent="0.2">
      <c r="A16" s="217"/>
      <c r="B16" s="8" t="s">
        <v>12</v>
      </c>
      <c r="C16" s="219"/>
      <c r="D16" s="7" t="s">
        <v>11</v>
      </c>
      <c r="E16" s="6" t="s">
        <v>10</v>
      </c>
      <c r="F16" s="220" t="s">
        <v>9</v>
      </c>
      <c r="G16" s="222"/>
      <c r="H16" s="218" t="s">
        <v>8</v>
      </c>
    </row>
    <row r="17" spans="1:8" ht="19.2" customHeight="1" x14ac:dyDescent="0.2">
      <c r="A17" s="218"/>
      <c r="B17" s="5" t="s">
        <v>7</v>
      </c>
      <c r="C17" s="219"/>
      <c r="D17" s="4" t="s">
        <v>6</v>
      </c>
      <c r="E17" s="3" t="s">
        <v>5</v>
      </c>
      <c r="F17" s="221"/>
      <c r="G17" s="222"/>
      <c r="H17" s="218"/>
    </row>
    <row r="18" spans="1:8" ht="19.2" customHeight="1" x14ac:dyDescent="0.2">
      <c r="A18" s="217"/>
      <c r="B18" s="8" t="s">
        <v>12</v>
      </c>
      <c r="C18" s="219"/>
      <c r="D18" s="7" t="s">
        <v>11</v>
      </c>
      <c r="E18" s="6" t="s">
        <v>10</v>
      </c>
      <c r="F18" s="220" t="s">
        <v>9</v>
      </c>
      <c r="G18" s="222"/>
      <c r="H18" s="218" t="s">
        <v>8</v>
      </c>
    </row>
    <row r="19" spans="1:8" ht="19.2" customHeight="1" x14ac:dyDescent="0.2">
      <c r="A19" s="218"/>
      <c r="B19" s="5" t="s">
        <v>7</v>
      </c>
      <c r="C19" s="219"/>
      <c r="D19" s="4" t="s">
        <v>6</v>
      </c>
      <c r="E19" s="3" t="s">
        <v>5</v>
      </c>
      <c r="F19" s="221"/>
      <c r="G19" s="222"/>
      <c r="H19" s="218"/>
    </row>
    <row r="20" spans="1:8" ht="19.2" customHeight="1" x14ac:dyDescent="0.2">
      <c r="A20" s="217"/>
      <c r="B20" s="8" t="s">
        <v>12</v>
      </c>
      <c r="C20" s="219"/>
      <c r="D20" s="7" t="s">
        <v>11</v>
      </c>
      <c r="E20" s="6" t="s">
        <v>10</v>
      </c>
      <c r="F20" s="220" t="s">
        <v>9</v>
      </c>
      <c r="G20" s="222"/>
      <c r="H20" s="218" t="s">
        <v>8</v>
      </c>
    </row>
    <row r="21" spans="1:8" ht="19.2" customHeight="1" x14ac:dyDescent="0.2">
      <c r="A21" s="218"/>
      <c r="B21" s="5" t="s">
        <v>7</v>
      </c>
      <c r="C21" s="219"/>
      <c r="D21" s="4" t="s">
        <v>6</v>
      </c>
      <c r="E21" s="3" t="s">
        <v>5</v>
      </c>
      <c r="F21" s="221"/>
      <c r="G21" s="222"/>
      <c r="H21" s="218"/>
    </row>
    <row r="22" spans="1:8" ht="13.2" x14ac:dyDescent="0.2"/>
    <row r="23" spans="1:8" ht="16.95" customHeight="1" x14ac:dyDescent="0.2">
      <c r="B23" s="18"/>
      <c r="C23" s="18" t="s">
        <v>33</v>
      </c>
      <c r="D23" s="18"/>
      <c r="E23" s="18"/>
      <c r="F23" s="18"/>
      <c r="G23" s="18"/>
    </row>
    <row r="24" spans="1:8" ht="16.95" customHeight="1" x14ac:dyDescent="0.2">
      <c r="C24" t="s">
        <v>28</v>
      </c>
    </row>
    <row r="25" spans="1:8" ht="16.95" customHeight="1" x14ac:dyDescent="0.2">
      <c r="C25" t="s">
        <v>27</v>
      </c>
    </row>
    <row r="26" spans="1:8" ht="13.2" x14ac:dyDescent="0.2"/>
    <row r="27" spans="1:8" ht="13.2" x14ac:dyDescent="0.2">
      <c r="C27" s="223" t="s">
        <v>26</v>
      </c>
      <c r="D27" s="223"/>
      <c r="E27" s="223"/>
      <c r="F27" s="223"/>
      <c r="G27" s="223"/>
    </row>
    <row r="28" spans="1:8" ht="13.2" x14ac:dyDescent="0.2">
      <c r="C28" s="224"/>
      <c r="D28" s="224"/>
      <c r="E28" s="224"/>
      <c r="F28" s="224"/>
      <c r="G28" s="224"/>
    </row>
    <row r="29" spans="1:8" ht="13.2" x14ac:dyDescent="0.2">
      <c r="C29" s="225" t="s">
        <v>25</v>
      </c>
      <c r="D29" s="225"/>
      <c r="E29" s="225"/>
      <c r="F29" s="225"/>
      <c r="G29" s="225"/>
    </row>
    <row r="30" spans="1:8" ht="13.2" x14ac:dyDescent="0.2">
      <c r="C30" s="224"/>
      <c r="D30" s="224"/>
      <c r="E30" s="224"/>
      <c r="F30" s="224"/>
      <c r="G30" s="224"/>
    </row>
    <row r="31" spans="1:8" ht="13.2" x14ac:dyDescent="0.2">
      <c r="C31" s="225" t="s">
        <v>24</v>
      </c>
      <c r="D31" s="225"/>
      <c r="E31" s="225"/>
      <c r="F31" s="225"/>
      <c r="G31" s="225"/>
    </row>
    <row r="32" spans="1:8" ht="13.2" x14ac:dyDescent="0.2">
      <c r="C32" s="224"/>
      <c r="D32" s="224"/>
      <c r="E32" s="224"/>
      <c r="F32" s="224"/>
      <c r="G32" s="224"/>
    </row>
    <row r="33" spans="3:7" ht="13.2" x14ac:dyDescent="0.2">
      <c r="C33" s="225" t="s">
        <v>23</v>
      </c>
      <c r="D33" s="225"/>
      <c r="E33" s="225"/>
      <c r="F33" s="225"/>
      <c r="G33" s="225"/>
    </row>
    <row r="34" spans="3:7" ht="13.2" x14ac:dyDescent="0.2">
      <c r="C34" s="224"/>
      <c r="D34" s="224"/>
      <c r="E34" s="224"/>
      <c r="F34" s="224"/>
      <c r="G34" s="224"/>
    </row>
  </sheetData>
  <mergeCells count="47">
    <mergeCell ref="C27:G28"/>
    <mergeCell ref="C29:G30"/>
    <mergeCell ref="C31:G32"/>
    <mergeCell ref="C33:G34"/>
    <mergeCell ref="A1:H1"/>
    <mergeCell ref="D3:E3"/>
    <mergeCell ref="G3:H3"/>
    <mergeCell ref="A6:A7"/>
    <mergeCell ref="C6:C7"/>
    <mergeCell ref="F6:F7"/>
    <mergeCell ref="G6:G7"/>
    <mergeCell ref="H6:H7"/>
    <mergeCell ref="A8:A9"/>
    <mergeCell ref="C8:C9"/>
    <mergeCell ref="F8:F9"/>
    <mergeCell ref="G8:G9"/>
    <mergeCell ref="H8:H9"/>
    <mergeCell ref="A10:A11"/>
    <mergeCell ref="C10:C11"/>
    <mergeCell ref="F10:F11"/>
    <mergeCell ref="G10:G11"/>
    <mergeCell ref="H10:H11"/>
    <mergeCell ref="A12:A13"/>
    <mergeCell ref="C12:C13"/>
    <mergeCell ref="F12:F13"/>
    <mergeCell ref="G12:G13"/>
    <mergeCell ref="H12:H13"/>
    <mergeCell ref="A14:A15"/>
    <mergeCell ref="C14:C15"/>
    <mergeCell ref="F14:F15"/>
    <mergeCell ref="G14:G15"/>
    <mergeCell ref="H14:H15"/>
    <mergeCell ref="A16:A17"/>
    <mergeCell ref="C16:C17"/>
    <mergeCell ref="F16:F17"/>
    <mergeCell ref="G16:G17"/>
    <mergeCell ref="H16:H17"/>
    <mergeCell ref="A18:A19"/>
    <mergeCell ref="C18:C19"/>
    <mergeCell ref="F18:F19"/>
    <mergeCell ref="G18:G19"/>
    <mergeCell ref="H18:H19"/>
    <mergeCell ref="A20:A21"/>
    <mergeCell ref="C20:C21"/>
    <mergeCell ref="F20:F21"/>
    <mergeCell ref="G20:G21"/>
    <mergeCell ref="H20:H21"/>
  </mergeCells>
  <phoneticPr fontId="3"/>
  <pageMargins left="0.72" right="0.39370078740157483" top="0.28000000000000003" bottom="0.28000000000000003" header="0.24" footer="0.26"/>
  <pageSetup paperSize="9" scale="96" orientation="landscape" verticalDpi="300" r:id="rId1"/>
  <headerFooter alignWithMargins="0">
    <oddHeader xml:space="preserve">&amp;C
&amp;"ＭＳ Ｐゴシック,太字 斜体"&amp;14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都馬連編集用</vt:lpstr>
      <vt:lpstr>申込書1</vt:lpstr>
      <vt:lpstr>申込書2</vt:lpstr>
      <vt:lpstr>誓約書（団体用）</vt:lpstr>
      <vt:lpstr>申込書3-1</vt:lpstr>
      <vt:lpstr>申込書3-2</vt:lpstr>
      <vt:lpstr>申込書3-3</vt:lpstr>
      <vt:lpstr>誓約書(個人)</vt:lpstr>
      <vt:lpstr>申込書1!Print_Area</vt:lpstr>
      <vt:lpstr>申込書2!Print_Area</vt:lpstr>
      <vt:lpstr>'申込書3-1'!Print_Area</vt:lpstr>
      <vt:lpstr>'申込書3-2'!Print_Area</vt:lpstr>
      <vt:lpstr>'申込書3-3'!Print_Area</vt:lpstr>
      <vt:lpstr>'誓約書(個人)'!Print_Area</vt:lpstr>
      <vt:lpstr>金額1</vt:lpstr>
      <vt:lpstr>金額2</vt:lpstr>
      <vt:lpstr>金額3</vt:lpstr>
      <vt:lpstr>金額4</vt:lpstr>
      <vt:lpstr>金額5</vt:lpstr>
      <vt:lpstr>金額6</vt:lpstr>
      <vt:lpstr>金額7</vt:lpstr>
      <vt:lpstr>金額8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東京都馬術連盟</dc:creator>
  <cp:lastModifiedBy>馬術連盟 東京都</cp:lastModifiedBy>
  <cp:lastPrinted>2024-02-29T05:39:31Z</cp:lastPrinted>
  <dcterms:created xsi:type="dcterms:W3CDTF">2002-07-16T02:19:34Z</dcterms:created>
  <dcterms:modified xsi:type="dcterms:W3CDTF">2024-03-12T05:48:38Z</dcterms:modified>
</cp:coreProperties>
</file>